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10" windowHeight="7650" firstSheet="7" activeTab="18"/>
  </bookViews>
  <sheets>
    <sheet name="100 мж" sheetId="1" r:id="rId1"/>
    <sheet name="100мм" sheetId="2" r:id="rId2"/>
    <sheet name="100мсб" sheetId="19" r:id="rId3"/>
    <sheet name="200 мж" sheetId="3" r:id="rId4"/>
    <sheet name="200 мм" sheetId="4" r:id="rId5"/>
    <sheet name="400 мж" sheetId="5" r:id="rId6"/>
    <sheet name="400 мм" sheetId="6" r:id="rId7"/>
    <sheet name="800 м" sheetId="7" r:id="rId8"/>
    <sheet name="1500 м" sheetId="15" r:id="rId9"/>
    <sheet name="спорт ход" sheetId="9" r:id="rId10"/>
    <sheet name="высота" sheetId="10" r:id="rId11"/>
    <sheet name="длина" sheetId="11" r:id="rId12"/>
    <sheet name="тройной" sheetId="12" r:id="rId13"/>
    <sheet name="шест" sheetId="14" r:id="rId14"/>
    <sheet name="ядро" sheetId="13" r:id="rId15"/>
    <sheet name="копье" sheetId="16" r:id="rId16"/>
    <sheet name="диск" sheetId="17" r:id="rId17"/>
    <sheet name="многоборье" sheetId="18" r:id="rId18"/>
    <sheet name="молот" sheetId="20" r:id="rId19"/>
  </sheets>
  <externalReferences>
    <externalReference r:id="rId20"/>
  </externalReferences>
  <definedNames>
    <definedName name="молот_женщины">[1]razr!$B$2:$C$14</definedName>
    <definedName name="_xlnm.Print_Area" localSheetId="0">'100 мж'!$A$1:$I$70</definedName>
    <definedName name="_xlnm.Print_Area" localSheetId="1">'100мм'!$A$1:$I$51</definedName>
    <definedName name="_xlnm.Print_Area" localSheetId="8">'1500 м'!$A$1:$H$33</definedName>
    <definedName name="_xlnm.Print_Area" localSheetId="3">'200 мж'!$A$1:$I$57</definedName>
    <definedName name="_xlnm.Print_Area" localSheetId="4">'200 мм'!$A$1:$I$59</definedName>
    <definedName name="_xlnm.Print_Area" localSheetId="6">'400 мм'!$A$1:$H$29</definedName>
    <definedName name="_xlnm.Print_Area" localSheetId="10">высота!$A$1:$U$32</definedName>
    <definedName name="_xlnm.Print_Area" localSheetId="16">диск!$A$1:$N$28</definedName>
    <definedName name="_xlnm.Print_Area" localSheetId="11">длина!$A$1:$N$41</definedName>
    <definedName name="_xlnm.Print_Area" localSheetId="15">копье!$A$1:$N$29</definedName>
    <definedName name="_xlnm.Print_Area" localSheetId="17">многоборье!$A$1:$R$112</definedName>
    <definedName name="_xlnm.Print_Area" localSheetId="12">тройной!$A$1:$N$25</definedName>
    <definedName name="_xlnm.Print_Area" localSheetId="14">ядро!$A$1:$N$39</definedName>
  </definedNames>
  <calcPr calcId="152511"/>
</workbook>
</file>

<file path=xl/calcChain.xml><?xml version="1.0" encoding="utf-8"?>
<calcChain xmlns="http://schemas.openxmlformats.org/spreadsheetml/2006/main">
  <c r="H19" i="20" l="1"/>
  <c r="I19" i="20" s="1"/>
  <c r="H18" i="20"/>
  <c r="I18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</calcChain>
</file>

<file path=xl/sharedStrings.xml><?xml version="1.0" encoding="utf-8"?>
<sst xmlns="http://schemas.openxmlformats.org/spreadsheetml/2006/main" count="2986" uniqueCount="776">
  <si>
    <t>ПРОТОКОЛ</t>
  </si>
  <si>
    <t>место</t>
  </si>
  <si>
    <t>№ уч.</t>
  </si>
  <si>
    <t>Фамилия, имя спортсмена</t>
  </si>
  <si>
    <t>год рожд</t>
  </si>
  <si>
    <t>Организация</t>
  </si>
  <si>
    <t>Результат</t>
  </si>
  <si>
    <t>Финал</t>
  </si>
  <si>
    <t>Разряд</t>
  </si>
  <si>
    <t>Тренер</t>
  </si>
  <si>
    <t xml:space="preserve">№ </t>
  </si>
  <si>
    <t>год рожд.</t>
  </si>
  <si>
    <t>организация</t>
  </si>
  <si>
    <t>результат</t>
  </si>
  <si>
    <t>лучшая</t>
  </si>
  <si>
    <t>разряд</t>
  </si>
  <si>
    <t>тренер</t>
  </si>
  <si>
    <t>год  рожд.</t>
  </si>
  <si>
    <t>Бармотина Алина</t>
  </si>
  <si>
    <t>Атлет</t>
  </si>
  <si>
    <t>Гецман О.М.</t>
  </si>
  <si>
    <t>Юность</t>
  </si>
  <si>
    <t>Х</t>
  </si>
  <si>
    <t>Лещукевич А.П.</t>
  </si>
  <si>
    <t>Динамо</t>
  </si>
  <si>
    <t>Трахимчик И.И.</t>
  </si>
  <si>
    <t>Кириченок, Абдуллаев</t>
  </si>
  <si>
    <t>Некрасова Мирослава</t>
  </si>
  <si>
    <t>в/к</t>
  </si>
  <si>
    <t>Буревестник</t>
  </si>
  <si>
    <t>Шкурко О.О.</t>
  </si>
  <si>
    <t>Жордочкин Максим</t>
  </si>
  <si>
    <t>Рунцо Л.Н.</t>
  </si>
  <si>
    <t>Тимашкова Н.П.</t>
  </si>
  <si>
    <t>Ясюлевич Никита</t>
  </si>
  <si>
    <t>Белоус О.В.</t>
  </si>
  <si>
    <t>Римашевский А.Ф.</t>
  </si>
  <si>
    <t>Венславович И.Э.</t>
  </si>
  <si>
    <t>Старинская Ангелина</t>
  </si>
  <si>
    <t>Венславович Д.И.</t>
  </si>
  <si>
    <t>Берестнев Игнатий</t>
  </si>
  <si>
    <t>Дакуко В.С.</t>
  </si>
  <si>
    <t>Панкратович А.Н.</t>
  </si>
  <si>
    <t>DNS</t>
  </si>
  <si>
    <t>Лустач Т.Л.</t>
  </si>
  <si>
    <t>Юренко Юлия</t>
  </si>
  <si>
    <t>Малец А.В.</t>
  </si>
  <si>
    <t>Кручинина Ольга</t>
  </si>
  <si>
    <t>Башко Н.И.</t>
  </si>
  <si>
    <t>Савастюк Александра</t>
  </si>
  <si>
    <t>Титкова-Умец К.Н.</t>
  </si>
  <si>
    <t>Ситник Евгений</t>
  </si>
  <si>
    <t>Волчок Алексей</t>
  </si>
  <si>
    <t>Х0</t>
  </si>
  <si>
    <t>ХХХ</t>
  </si>
  <si>
    <t>ХХ0</t>
  </si>
  <si>
    <t>Каташ Ю.П.</t>
  </si>
  <si>
    <t>Гацко Алина</t>
  </si>
  <si>
    <t>2юн</t>
  </si>
  <si>
    <t>Томчук В.А.</t>
  </si>
  <si>
    <t>Открытое первенство МГЦОР по легкой атлетике "Атлет"</t>
  </si>
  <si>
    <t>ул. Корженевского, 16ж</t>
  </si>
  <si>
    <t xml:space="preserve">Открытое первенство  МГЦОР по легкой атлетике "Атлет" </t>
  </si>
  <si>
    <t>ул.Корженевского, 16ж</t>
  </si>
  <si>
    <t xml:space="preserve">                                                                       ул.Корженевского, 16ж</t>
  </si>
  <si>
    <t xml:space="preserve">прыжок с шестом  девушки  2000 - 2001 г.р.        </t>
  </si>
  <si>
    <t xml:space="preserve">прыжок шестом  девушки  2002 - 2003 г.р.  и моложе      </t>
  </si>
  <si>
    <t xml:space="preserve">прыжок шестом  юноши  2000 - 2001 г.р      </t>
  </si>
  <si>
    <t xml:space="preserve">прыжок шестом  юноши  2002 - 2003 г.р.  и моложе      </t>
  </si>
  <si>
    <t>Савастеня Елена</t>
  </si>
  <si>
    <t>Савченко Никита</t>
  </si>
  <si>
    <t>Бронников И.Ю.</t>
  </si>
  <si>
    <t>Клубикова Анастасия</t>
  </si>
  <si>
    <t>Трофимов Кирилл</t>
  </si>
  <si>
    <t>Прокопович Богдан</t>
  </si>
  <si>
    <t>DNF</t>
  </si>
  <si>
    <t>Санько А.А.</t>
  </si>
  <si>
    <t>Высоцкий Максим</t>
  </si>
  <si>
    <t>Гаврилик Елизавета</t>
  </si>
  <si>
    <t>Радоман Александра</t>
  </si>
  <si>
    <t>Батяновская Светлана</t>
  </si>
  <si>
    <t>Дакуко, Внславович</t>
  </si>
  <si>
    <t>Дубинин Максим</t>
  </si>
  <si>
    <t>Гительмахер Роман</t>
  </si>
  <si>
    <t>Свирид Глеб</t>
  </si>
  <si>
    <t>Гидревич Юрий</t>
  </si>
  <si>
    <t>Пашков Иван</t>
  </si>
  <si>
    <t>Багамаз Иван</t>
  </si>
  <si>
    <t>Беляев Тимофей</t>
  </si>
  <si>
    <t>Рулькевич Егор</t>
  </si>
  <si>
    <t>Косин Назар</t>
  </si>
  <si>
    <t>Терещенко Валерий</t>
  </si>
  <si>
    <t>Зинин Денис</t>
  </si>
  <si>
    <t>Немогай Вячеслав</t>
  </si>
  <si>
    <t>Брель Даниил</t>
  </si>
  <si>
    <t>Дергай Дарья</t>
  </si>
  <si>
    <t>Новицкая Александра</t>
  </si>
  <si>
    <t>Гриб Светлана</t>
  </si>
  <si>
    <t>Казакова Снежана</t>
  </si>
  <si>
    <t>Уласевич Ульяна</t>
  </si>
  <si>
    <t>1.16,3</t>
  </si>
  <si>
    <t>Полянская Яна</t>
  </si>
  <si>
    <t>Коляскова Ольга</t>
  </si>
  <si>
    <t>Гавура Ксения</t>
  </si>
  <si>
    <t>Белягина Мария</t>
  </si>
  <si>
    <t>DQ</t>
  </si>
  <si>
    <t>очки</t>
  </si>
  <si>
    <t>Очки</t>
  </si>
  <si>
    <t>ядро</t>
  </si>
  <si>
    <t>высота</t>
  </si>
  <si>
    <t>Итоговый</t>
  </si>
  <si>
    <t>Селицкая Стелла</t>
  </si>
  <si>
    <t>Ракецкая Анна</t>
  </si>
  <si>
    <t>Шпаков Иван</t>
  </si>
  <si>
    <t>Тельпуховский Владислав</t>
  </si>
  <si>
    <t>Еремейчик Дарья</t>
  </si>
  <si>
    <t>бр.Трахимчика</t>
  </si>
  <si>
    <t>Тюнькин Вячеслав</t>
  </si>
  <si>
    <t>Буель Карина</t>
  </si>
  <si>
    <t>Старинская Анна</t>
  </si>
  <si>
    <t>среди юношей и девушек  2001 - 2002, 2003 - 2004 гг.р. и моложе</t>
  </si>
  <si>
    <t xml:space="preserve">               19 - 20 апреля  2018 года                                              Стадион, манеж МГЦОР по лёгкой атлетике "Атлет"</t>
  </si>
  <si>
    <t xml:space="preserve">метание копья девушки  2001 - 2002 г.р.        </t>
  </si>
  <si>
    <t xml:space="preserve">метание копья  девушки  2003 - 2004 г.р. и моложе      </t>
  </si>
  <si>
    <t xml:space="preserve">метание копья юноши  2001 - 2002 г.р.        </t>
  </si>
  <si>
    <t xml:space="preserve">метание копья  юноши  2003 - 2004 г.р. и моложе      </t>
  </si>
  <si>
    <t>Тарасевтч Даниил</t>
  </si>
  <si>
    <t>х</t>
  </si>
  <si>
    <t xml:space="preserve">   среди юношей и девушек 2001 - 2002, 2003 - 2004 гг.р. и моложе</t>
  </si>
  <si>
    <t xml:space="preserve">  19 - 20 апреля 2018 года                                        Стадион, манеж МГЦОР по лёгкой атлетике "Атлет"</t>
  </si>
  <si>
    <t>Девушки  2001 - 2002  г.р.       Бег 800 м</t>
  </si>
  <si>
    <t>Девушки  2003 - 2004  гг.р. и моложе      Бег 800 м</t>
  </si>
  <si>
    <t>Юноши 2001 - 2002  г.р.       Бег 800 м</t>
  </si>
  <si>
    <t>Юноши  2003 - 2004  гг.р. и моложе      Бег  800 м</t>
  </si>
  <si>
    <t>2.26,2</t>
  </si>
  <si>
    <t>Курицына Ю.В.</t>
  </si>
  <si>
    <t>2.26,8</t>
  </si>
  <si>
    <t>Староселец Илья</t>
  </si>
  <si>
    <t>2.30,3</t>
  </si>
  <si>
    <t>2.30,7</t>
  </si>
  <si>
    <t>2.33,2</t>
  </si>
  <si>
    <t>2.40,4</t>
  </si>
  <si>
    <t>Клубикова Алина</t>
  </si>
  <si>
    <t>2.48,6</t>
  </si>
  <si>
    <t>Сачук Валерия</t>
  </si>
  <si>
    <t>3.01,4</t>
  </si>
  <si>
    <t>Котко О.В., Калинина И.М.</t>
  </si>
  <si>
    <t xml:space="preserve">   19 - 20 апреля 2018 года                                        Стадион, манеж МГЦОР по лёгкой атлетике "Атлет"</t>
  </si>
  <si>
    <t>Девушки  2001 - 2002  г.р.       Бе г100 м с/б</t>
  </si>
  <si>
    <t>Девушки  2003 - 2004  гг.р. и моложе      Бег 100 м с/б</t>
  </si>
  <si>
    <t>Юноши  2003 - 2004  гг.р. и моложе      Бег 100 м с/б</t>
  </si>
  <si>
    <t>Королев Ярослав</t>
  </si>
  <si>
    <t xml:space="preserve">               19 - 20 апреля  2018 года                                                     Стадион МГЦОР по лёгкой атлетике "Атлет"</t>
  </si>
  <si>
    <t xml:space="preserve">толкание ядра девушки  2001 - 2002 г.р.        </t>
  </si>
  <si>
    <t xml:space="preserve">толкание ядра  девушки  2003 - 2004 г.р. и моложе      </t>
  </si>
  <si>
    <t xml:space="preserve">толкание ядра юноши  2001 - 2002 г.р.        </t>
  </si>
  <si>
    <t xml:space="preserve">толкание ядра  юноши  2003 - 2004 г.р. и моложе      </t>
  </si>
  <si>
    <t>Зайцева Виктория</t>
  </si>
  <si>
    <t>-</t>
  </si>
  <si>
    <t>Манько Татьяна</t>
  </si>
  <si>
    <t>Горевой Э.И.</t>
  </si>
  <si>
    <t>Ермолкина Виктория</t>
  </si>
  <si>
    <t>Самохвалова Мария</t>
  </si>
  <si>
    <t>Ковалев Ярослав</t>
  </si>
  <si>
    <t xml:space="preserve">прыжок в высоту  девушки  2001 - 2002 г.р.        </t>
  </si>
  <si>
    <t xml:space="preserve">прыжок в высоту  девушки  2003 - 2004 г.р.  и моложе      </t>
  </si>
  <si>
    <t xml:space="preserve">прыжок в высоту  юноши  2001 - 2002 г.р.      </t>
  </si>
  <si>
    <t xml:space="preserve">прыжок в высоту  юноши  2003 - 2004 г.р.  и моложе      </t>
  </si>
  <si>
    <t>Василькова Елизавета</t>
  </si>
  <si>
    <t>Тетерюков В.С.</t>
  </si>
  <si>
    <t>Вершина Анастасия</t>
  </si>
  <si>
    <t xml:space="preserve">    19 - 20 апреля 2018 года                                                                                                                       Стадион МГЦОР по лёгкой атлетике "Атлет"</t>
  </si>
  <si>
    <t xml:space="preserve">               19 - 20 апреля  2018 года                                                      Стадион  МГЦОР по лёгкой атлетике "Атлет"</t>
  </si>
  <si>
    <t xml:space="preserve">метание диска девушки  2001 - 2002 г.р.        </t>
  </si>
  <si>
    <t xml:space="preserve">метание диска  девушки  2003 - 2004 г.р. и моложе      </t>
  </si>
  <si>
    <t xml:space="preserve">метание диска юноши  2001 - 2002 г.р.        </t>
  </si>
  <si>
    <t xml:space="preserve">метание диска  юноши  2003 - 2004 г.р. и моложе      </t>
  </si>
  <si>
    <t>Горевой Э.И.,Санько А.А.</t>
  </si>
  <si>
    <t>Юносьть</t>
  </si>
  <si>
    <t xml:space="preserve">    19 - 20 апреля 2018 года                                    Стадион МГЦОР по лёгкой атлетике "Атлет"</t>
  </si>
  <si>
    <t>Девушки  2001 - 2002  г.р.       Бег 400 м</t>
  </si>
  <si>
    <t>Девушки  2003 - 2004  гг.р. и моложе      Бег 400 м</t>
  </si>
  <si>
    <t>Санько Екатерина</t>
  </si>
  <si>
    <t>1.07,4</t>
  </si>
  <si>
    <t>Пархимович А.Б.</t>
  </si>
  <si>
    <t>Калинина Дарья</t>
  </si>
  <si>
    <t>1.09,0</t>
  </si>
  <si>
    <t>Калинина И.М.,Терлюкевич А.И.</t>
  </si>
  <si>
    <t>1.10,0</t>
  </si>
  <si>
    <t>Галуза Дарья</t>
  </si>
  <si>
    <t>Слуцк</t>
  </si>
  <si>
    <t>1.03,7</t>
  </si>
  <si>
    <t>Терлюкевич А.И.</t>
  </si>
  <si>
    <t>Юноши 2001 - 2002  г.р.       Бег 400 м</t>
  </si>
  <si>
    <t>Юноши  2003 - 2004  гг.р. и моложе      Бег 400 м</t>
  </si>
  <si>
    <t>Ярмолкевич Илья</t>
  </si>
  <si>
    <t>Макаренко Дмитрий</t>
  </si>
  <si>
    <t>Девушки  2001 - 2002 г.р.             3000 м с/х</t>
  </si>
  <si>
    <t>ЮНОШИ  2001 - 2002  г.р.       3000 м с/х</t>
  </si>
  <si>
    <t>ЮНОШИ 2003 - 2004 г.р и моложе      3000 м с/х</t>
  </si>
  <si>
    <t>Девушки 2003 - 2004 г.р и моложе      3000 м с/х</t>
  </si>
  <si>
    <t>15.20,0</t>
  </si>
  <si>
    <t>16.19,0</t>
  </si>
  <si>
    <t>18.28,0</t>
  </si>
  <si>
    <t>Девушки  2001 - 2002  г.р.       Бег 1500 м</t>
  </si>
  <si>
    <t>Девушки  2003 - 2004  гг.р. и моложе      Бег  1500 м</t>
  </si>
  <si>
    <t>Юноши 2001 - 2002  г.р.       Бег 1500 м</t>
  </si>
  <si>
    <t>Юноши  2003 - 2004  гг.р. и моложе      Бег  1500 м</t>
  </si>
  <si>
    <t>4.59,0</t>
  </si>
  <si>
    <t>Староселец илья</t>
  </si>
  <si>
    <t>5.07,2</t>
  </si>
  <si>
    <t>Шерешовец Ирина</t>
  </si>
  <si>
    <t>Абдуллаев</t>
  </si>
  <si>
    <t>Малец А.В,</t>
  </si>
  <si>
    <t>Зуева Екатерина</t>
  </si>
  <si>
    <t>Ермолкевич Виктория</t>
  </si>
  <si>
    <t>Тимошкова Н.П.</t>
  </si>
  <si>
    <t xml:space="preserve">тройной прыжок  девушки  2001 - 2002 г.р.        </t>
  </si>
  <si>
    <t xml:space="preserve">тройной прыжок   девушки  2003 - 2004 г.р. и моложе      </t>
  </si>
  <si>
    <t xml:space="preserve">тройной прыжок  юноши  2001 - 2002 г.р.        </t>
  </si>
  <si>
    <t xml:space="preserve">тройной прыжок  юноши  2003 - 2004 г.р.        </t>
  </si>
  <si>
    <t xml:space="preserve">прыжок в длину девушки  2001 - 2002 г.р.        </t>
  </si>
  <si>
    <t xml:space="preserve">прыжок в длину  девушки  2003 - 2004 г.р. и моложе      </t>
  </si>
  <si>
    <t xml:space="preserve">прыжок в длину юноши  2001 - 2002 г.р.        </t>
  </si>
  <si>
    <t xml:space="preserve">прыжок в длину  юноши  2003 - 2004 г.р. и моложе      </t>
  </si>
  <si>
    <t>Семенович Дмитрий</t>
  </si>
  <si>
    <t>Курдюк В.В.</t>
  </si>
  <si>
    <t>Юноши 2001 - 2002  г.р.       Бег 100 м</t>
  </si>
  <si>
    <t>Юноши  2003 - 2004  гг.р. и моложе      Бег 100 м</t>
  </si>
  <si>
    <t>Чишанков Степан</t>
  </si>
  <si>
    <t>Лебеденко Денис</t>
  </si>
  <si>
    <t>10,9</t>
  </si>
  <si>
    <t>11,0</t>
  </si>
  <si>
    <t>Калинина И.М.</t>
  </si>
  <si>
    <t>11,3</t>
  </si>
  <si>
    <t>11,5</t>
  </si>
  <si>
    <t>11,2</t>
  </si>
  <si>
    <t>Грабовец, Корнейчик А.С.</t>
  </si>
  <si>
    <t>Акулич Глеб</t>
  </si>
  <si>
    <t>Синицын Алексей</t>
  </si>
  <si>
    <t>12,0</t>
  </si>
  <si>
    <t>11,9</t>
  </si>
  <si>
    <t>11,8</t>
  </si>
  <si>
    <t>Кириченок,Абдуллаев</t>
  </si>
  <si>
    <t>12,5</t>
  </si>
  <si>
    <t>12,7</t>
  </si>
  <si>
    <t>Кондратюк Валентин</t>
  </si>
  <si>
    <t xml:space="preserve">    19 - 20 апреля 2018 года                                        Стадион МГЦОР по лёгкой атлетике "Атлет"</t>
  </si>
  <si>
    <t>Девушки  2001 - 2002  г.р.       Бег 100 м</t>
  </si>
  <si>
    <t>Девушки  2003 - 2004  гг.р. и моложе      Бег 100 м</t>
  </si>
  <si>
    <t>13,0</t>
  </si>
  <si>
    <t>Васильчикова Алина</t>
  </si>
  <si>
    <t>13,5</t>
  </si>
  <si>
    <t>13,2</t>
  </si>
  <si>
    <t>Шпак Екатерина</t>
  </si>
  <si>
    <t>13,8</t>
  </si>
  <si>
    <t>13,6</t>
  </si>
  <si>
    <t>13,9</t>
  </si>
  <si>
    <t>Василькова Алеся</t>
  </si>
  <si>
    <t>14,4</t>
  </si>
  <si>
    <t>14,2</t>
  </si>
  <si>
    <t>Каптур Карина</t>
  </si>
  <si>
    <t>12,8</t>
  </si>
  <si>
    <t>12,6</t>
  </si>
  <si>
    <t>Борисова Анастасия</t>
  </si>
  <si>
    <t>13,3</t>
  </si>
  <si>
    <t>Сафронникова,Трахимчик И.И.</t>
  </si>
  <si>
    <t>14,6</t>
  </si>
  <si>
    <t>Шклярик Мария</t>
  </si>
  <si>
    <t>14,7</t>
  </si>
  <si>
    <t>бр.Сафронниковых</t>
  </si>
  <si>
    <t>14,9</t>
  </si>
  <si>
    <t>Садовская Мария</t>
  </si>
  <si>
    <t>15,6</t>
  </si>
  <si>
    <t>Манцевич Виктория</t>
  </si>
  <si>
    <t>16,9</t>
  </si>
  <si>
    <t>Садовская Л.А.</t>
  </si>
  <si>
    <t>Юноши 2001 - 2002  г.р.       Бег 200 м</t>
  </si>
  <si>
    <t>Юноши  2003 - 2004  гг.р. и моложе      Бег 200 м</t>
  </si>
  <si>
    <t>Мальцев Дмитрий</t>
  </si>
  <si>
    <t>бр.Сафронниковой</t>
  </si>
  <si>
    <t>Давидович Владислав</t>
  </si>
  <si>
    <t>Садовская,бр.Трахимчика</t>
  </si>
  <si>
    <t>Девушки  2001 - 2002  г.р.       Бег 200 м</t>
  </si>
  <si>
    <t>Девушки  2003 - 2004  гг.р. и моложе      Бег 200 м</t>
  </si>
  <si>
    <t>Генсер Диана</t>
  </si>
  <si>
    <t>Зева Анна</t>
  </si>
  <si>
    <t>2.12,2</t>
  </si>
  <si>
    <t>Дегтярик Артем</t>
  </si>
  <si>
    <t>2.13,8</t>
  </si>
  <si>
    <t>Сков Даниил</t>
  </si>
  <si>
    <t>2.21,2</t>
  </si>
  <si>
    <t>Кротов Сергей</t>
  </si>
  <si>
    <t>2.24,9</t>
  </si>
  <si>
    <t>Чипизубов А.В.,Курицына Ю.В.</t>
  </si>
  <si>
    <t>Томашевич Дмитрий</t>
  </si>
  <si>
    <t>2.27,2</t>
  </si>
  <si>
    <t>Шупило М.П.</t>
  </si>
  <si>
    <t>Сонкин Ян</t>
  </si>
  <si>
    <t>2.34,5</t>
  </si>
  <si>
    <t>Филяков Михаил</t>
  </si>
  <si>
    <t>2.39,9</t>
  </si>
  <si>
    <t>Малашко Иван</t>
  </si>
  <si>
    <t>2.41,9</t>
  </si>
  <si>
    <t>Маклашевич Макисм</t>
  </si>
  <si>
    <t>2.42,5</t>
  </si>
  <si>
    <t>Суханов Александр</t>
  </si>
  <si>
    <t>2.47,4</t>
  </si>
  <si>
    <t>Бруцкий Антон</t>
  </si>
  <si>
    <t>2.47,9</t>
  </si>
  <si>
    <t>2.49,3</t>
  </si>
  <si>
    <t>Рысь Владислав</t>
  </si>
  <si>
    <t>2.51,4</t>
  </si>
  <si>
    <t>Ершов Вадим</t>
  </si>
  <si>
    <t>2.51,7</t>
  </si>
  <si>
    <t>Лозевский Родион</t>
  </si>
  <si>
    <t>2.57,9</t>
  </si>
  <si>
    <t>2.59,5</t>
  </si>
  <si>
    <t>Мяксичик Павел</t>
  </si>
  <si>
    <t>3.16,4</t>
  </si>
  <si>
    <t>Шпак Даниил</t>
  </si>
  <si>
    <t>3.24,7</t>
  </si>
  <si>
    <t>3.30,5</t>
  </si>
  <si>
    <t>Ремизевич Евгений</t>
  </si>
  <si>
    <t>Камыш Владислав</t>
  </si>
  <si>
    <t>Калинина И.М.,Котко О.В.</t>
  </si>
  <si>
    <t>Кухарчук Тимофей</t>
  </si>
  <si>
    <t>Лютынский Алексей</t>
  </si>
  <si>
    <t>Иляси Решад</t>
  </si>
  <si>
    <t>Даниленко Артур</t>
  </si>
  <si>
    <t>Мажара Арсений</t>
  </si>
  <si>
    <t>Гудков Максим</t>
  </si>
  <si>
    <t>Комар Егор</t>
  </si>
  <si>
    <t>Сергейчик Денис</t>
  </si>
  <si>
    <t>Чайка Дмитрий</t>
  </si>
  <si>
    <t>Садовская</t>
  </si>
  <si>
    <t>Сухаревский Дмитрий</t>
  </si>
  <si>
    <t>Абдуллаев, Кириченок</t>
  </si>
  <si>
    <t>Денисов Андрей</t>
  </si>
  <si>
    <t>Дробов Александр</t>
  </si>
  <si>
    <t>Хомич Иван</t>
  </si>
  <si>
    <t>Попковский Александр</t>
  </si>
  <si>
    <t>Буката Е.В.</t>
  </si>
  <si>
    <t>Ковзунович Никита</t>
  </si>
  <si>
    <t>Руденко Матвей</t>
  </si>
  <si>
    <t>Кузнецов Ростислав</t>
  </si>
  <si>
    <t>Томашева Ольга</t>
  </si>
  <si>
    <t>2.36,49</t>
  </si>
  <si>
    <t>2.38,88</t>
  </si>
  <si>
    <t>Болотина Юлия</t>
  </si>
  <si>
    <t>2.43,99</t>
  </si>
  <si>
    <t>Емельянович Мария</t>
  </si>
  <si>
    <t>2.45,24</t>
  </si>
  <si>
    <t>Филимонова Елизавета</t>
  </si>
  <si>
    <t>Быкодорова Анастасия</t>
  </si>
  <si>
    <t>2.54,49</t>
  </si>
  <si>
    <t>2.54,65</t>
  </si>
  <si>
    <t>Серебрякова Мария</t>
  </si>
  <si>
    <t>2.59,95</t>
  </si>
  <si>
    <t>Чернявская Дарья</t>
  </si>
  <si>
    <t>3.07,45</t>
  </si>
  <si>
    <t>Тябус Виктория</t>
  </si>
  <si>
    <t>3.12,26</t>
  </si>
  <si>
    <t>Погребицкая Полина</t>
  </si>
  <si>
    <t>Высоцкая Алеся</t>
  </si>
  <si>
    <t>Белоус О.В,</t>
  </si>
  <si>
    <t>Шаховец Карина</t>
  </si>
  <si>
    <t>Гнедчик Мария</t>
  </si>
  <si>
    <t>Кирпиченко Арина</t>
  </si>
  <si>
    <t>Медовская Анна</t>
  </si>
  <si>
    <t>Ефимченко Полина</t>
  </si>
  <si>
    <t>Панасевич Улбяна</t>
  </si>
  <si>
    <t>Острова Диана</t>
  </si>
  <si>
    <t>Разрешенко Мария</t>
  </si>
  <si>
    <t>Леонович Анастасия</t>
  </si>
  <si>
    <t>Логовая Мария</t>
  </si>
  <si>
    <t>Мальковская София</t>
  </si>
  <si>
    <t>Дикун Дарья</t>
  </si>
  <si>
    <t>Свиридович Дарья</t>
  </si>
  <si>
    <t>Бань Алина</t>
  </si>
  <si>
    <t>Яскевич Алина</t>
  </si>
  <si>
    <t>Муха Юлия</t>
  </si>
  <si>
    <t>Игнатова Александра</t>
  </si>
  <si>
    <t>Исаков Дмитрий</t>
  </si>
  <si>
    <t>Кохнюк Антон</t>
  </si>
  <si>
    <t>Малкин Никита</t>
  </si>
  <si>
    <t>11,6</t>
  </si>
  <si>
    <t>12,1</t>
  </si>
  <si>
    <t>12,3</t>
  </si>
  <si>
    <t>Кабушкин Константин</t>
  </si>
  <si>
    <t>12,4</t>
  </si>
  <si>
    <t>Соболевский Денис</t>
  </si>
  <si>
    <t>Войтов Максим</t>
  </si>
  <si>
    <t>Чернявский Василий</t>
  </si>
  <si>
    <t>12,9</t>
  </si>
  <si>
    <t>13,1</t>
  </si>
  <si>
    <t>Волынчук Евгений</t>
  </si>
  <si>
    <t>Свентек Иван</t>
  </si>
  <si>
    <t>Новикова П.Ф.</t>
  </si>
  <si>
    <t>15,2</t>
  </si>
  <si>
    <t>Сугубов Максим</t>
  </si>
  <si>
    <t>16,0</t>
  </si>
  <si>
    <t>Бавтримович Егор</t>
  </si>
  <si>
    <t>5.40,0</t>
  </si>
  <si>
    <t>6.05,0</t>
  </si>
  <si>
    <t>6.26,0</t>
  </si>
  <si>
    <t>18.28,2</t>
  </si>
  <si>
    <t>Гацук Анастасия</t>
  </si>
  <si>
    <t>18.43,0</t>
  </si>
  <si>
    <t>Лойчиц Максим</t>
  </si>
  <si>
    <t>1.03,6</t>
  </si>
  <si>
    <t>1.04,8</t>
  </si>
  <si>
    <t>Пархимович А.В.</t>
  </si>
  <si>
    <t>1.10,2</t>
  </si>
  <si>
    <t>Ярошевич Андрей</t>
  </si>
  <si>
    <t>1.11,2</t>
  </si>
  <si>
    <t>Кириченок, Абдулаев</t>
  </si>
  <si>
    <t>Камыш Вдадислав</t>
  </si>
  <si>
    <t>1.12,4</t>
  </si>
  <si>
    <t>1.14,1</t>
  </si>
  <si>
    <t>1.17,5</t>
  </si>
  <si>
    <t>Омар Аль Битар</t>
  </si>
  <si>
    <t>1.21,2</t>
  </si>
  <si>
    <t>Потапович Ксения</t>
  </si>
  <si>
    <t>Лапицкая Екатерина</t>
  </si>
  <si>
    <t>Вятиорец Ксения</t>
  </si>
  <si>
    <t>13,4</t>
  </si>
  <si>
    <t>Ломако Мария</t>
  </si>
  <si>
    <t>13,7</t>
  </si>
  <si>
    <t>14,0</t>
  </si>
  <si>
    <t>Помашкова Н.П.</t>
  </si>
  <si>
    <t>Самойлова Вероника</t>
  </si>
  <si>
    <t>Мисюра Валерия</t>
  </si>
  <si>
    <t>Демидович Ольга</t>
  </si>
  <si>
    <t>Савастюк  Александра</t>
  </si>
  <si>
    <t>14,1</t>
  </si>
  <si>
    <t>14,3</t>
  </si>
  <si>
    <t>Лабецкая Дарья</t>
  </si>
  <si>
    <t>Ильюкевич Вероника</t>
  </si>
  <si>
    <t>Попова Варвара</t>
  </si>
  <si>
    <t>Юхневич Л.В.,Калинина И.М.</t>
  </si>
  <si>
    <t>Гецман Ирина</t>
  </si>
  <si>
    <t>Бризинская Ксения</t>
  </si>
  <si>
    <t>14,8</t>
  </si>
  <si>
    <t>Калинина И.М., Котко О.В.</t>
  </si>
  <si>
    <t>15,0</t>
  </si>
  <si>
    <t>Касинская Алена</t>
  </si>
  <si>
    <t>Сушко Алена</t>
  </si>
  <si>
    <t>15,3</t>
  </si>
  <si>
    <t>15,4</t>
  </si>
  <si>
    <t>Сайчик Диана</t>
  </si>
  <si>
    <t>Малоховская Татьяна</t>
  </si>
  <si>
    <t>Кабак Дарья</t>
  </si>
  <si>
    <t>15,8</t>
  </si>
  <si>
    <t>Мехтиева Фатима</t>
  </si>
  <si>
    <t>16,2</t>
  </si>
  <si>
    <t>Козырб Элина</t>
  </si>
  <si>
    <t>Гитровская Елизавета</t>
  </si>
  <si>
    <t>16,8</t>
  </si>
  <si>
    <t>Бахан Екатерина</t>
  </si>
  <si>
    <t>18,0</t>
  </si>
  <si>
    <t>Молочко Анна</t>
  </si>
  <si>
    <t>18,8</t>
  </si>
  <si>
    <t>Бабук Екатерина</t>
  </si>
  <si>
    <t>1.01,0</t>
  </si>
  <si>
    <t>1.07,1</t>
  </si>
  <si>
    <t>1.08,5</t>
  </si>
  <si>
    <t>Панасевич Ульяна</t>
  </si>
  <si>
    <t>1.13,4</t>
  </si>
  <si>
    <t>1.14,0</t>
  </si>
  <si>
    <t>1.14,8</t>
  </si>
  <si>
    <t>Олимп</t>
  </si>
  <si>
    <t>1.15,0</t>
  </si>
  <si>
    <t>Зубовский Д.Л.</t>
  </si>
  <si>
    <t>Ковалевская Дарья</t>
  </si>
  <si>
    <t>Некрасова Мировслава</t>
  </si>
  <si>
    <t>4,!6</t>
  </si>
  <si>
    <t>Гаранина Елизавета</t>
  </si>
  <si>
    <t>Кириченок,Абдуллаев.</t>
  </si>
  <si>
    <t>Томчик Ксения</t>
  </si>
  <si>
    <t>NM</t>
  </si>
  <si>
    <t>Сычев Артем</t>
  </si>
  <si>
    <t>Надточаева Анастасия</t>
  </si>
  <si>
    <t>Бакурина Вероника</t>
  </si>
  <si>
    <t>Занько В.П.</t>
  </si>
  <si>
    <t>Михалюк Алексей</t>
  </si>
  <si>
    <t>Лещун Матвей</t>
  </si>
  <si>
    <t>21,4</t>
  </si>
  <si>
    <t>Юноши  2001 - 2002  г.р.       Бег 110 м с/б</t>
  </si>
  <si>
    <t>Бычковский В.П.</t>
  </si>
  <si>
    <t>Кинчиков Максим</t>
  </si>
  <si>
    <t>Шарай Илья</t>
  </si>
  <si>
    <t>Ходосовский Руслан</t>
  </si>
  <si>
    <t>Егян Самвел</t>
  </si>
  <si>
    <t>Санец Владислав</t>
  </si>
  <si>
    <t>Скороход Тимофей</t>
  </si>
  <si>
    <t>Гончар Александра</t>
  </si>
  <si>
    <t>Борисевич О.В.</t>
  </si>
  <si>
    <t>Бохан Екатерина</t>
  </si>
  <si>
    <t>Петровская Елизавета</t>
  </si>
  <si>
    <t>Кулешова Полина</t>
  </si>
  <si>
    <t>Дулько Ангелина</t>
  </si>
  <si>
    <t>Новикова А.Ф.</t>
  </si>
  <si>
    <t>Игнатик Ангелина</t>
  </si>
  <si>
    <t>Чаевский Максим</t>
  </si>
  <si>
    <t>Церпицкий Константин</t>
  </si>
  <si>
    <t>Хомич Антон</t>
  </si>
  <si>
    <t>Рыбченко Илья</t>
  </si>
  <si>
    <t>Кирьянко Анна</t>
  </si>
  <si>
    <t>Шамонина Полина</t>
  </si>
  <si>
    <t>20,70</t>
  </si>
  <si>
    <t>19,02</t>
  </si>
  <si>
    <t>19,60</t>
  </si>
  <si>
    <t>16,07</t>
  </si>
  <si>
    <t>Гарбунова Ульяна</t>
  </si>
  <si>
    <t>Абдуллаев Э.А.</t>
  </si>
  <si>
    <t>r</t>
  </si>
  <si>
    <t>Старовойтов Кирилл</t>
  </si>
  <si>
    <t>22.61</t>
  </si>
  <si>
    <t>Михейко Никита</t>
  </si>
  <si>
    <t>бр.Трахимчика,Ледовская</t>
  </si>
  <si>
    <t>Жилинский Алексей</t>
  </si>
  <si>
    <t>Сорока Павел</t>
  </si>
  <si>
    <t>Тимашкова Н.П</t>
  </si>
  <si>
    <t>Лещевич Надежда</t>
  </si>
  <si>
    <t>Карпович К.В.,Дакуко В.С.</t>
  </si>
  <si>
    <t>Куновская Екатерина</t>
  </si>
  <si>
    <t>Башко Н.И.,Новик М.М.</t>
  </si>
  <si>
    <t>Калинина И.М., Терлюкевич А.И.</t>
  </si>
  <si>
    <t>Хмельницкий Евгений</t>
  </si>
  <si>
    <t>Ефимчик Алексей</t>
  </si>
  <si>
    <t>4,60</t>
  </si>
  <si>
    <t>3,80</t>
  </si>
  <si>
    <t>4,54</t>
  </si>
  <si>
    <t>4,47</t>
  </si>
  <si>
    <t>4,50</t>
  </si>
  <si>
    <t>Ковальчук Иван</t>
  </si>
  <si>
    <t>4,29</t>
  </si>
  <si>
    <t>3,97</t>
  </si>
  <si>
    <t>3,42</t>
  </si>
  <si>
    <t>4,20</t>
  </si>
  <si>
    <t>Дворецкий Тимофей</t>
  </si>
  <si>
    <t>4,04</t>
  </si>
  <si>
    <t>4,10</t>
  </si>
  <si>
    <t>3,83</t>
  </si>
  <si>
    <t>4,09</t>
  </si>
  <si>
    <t>4,28</t>
  </si>
  <si>
    <t>3,91</t>
  </si>
  <si>
    <t>4,00</t>
  </si>
  <si>
    <t>3,40</t>
  </si>
  <si>
    <t>3,10</t>
  </si>
  <si>
    <t>3,67</t>
  </si>
  <si>
    <t>3,79</t>
  </si>
  <si>
    <t>Самусев Алексей</t>
  </si>
  <si>
    <t>3,61</t>
  </si>
  <si>
    <t>3,38</t>
  </si>
  <si>
    <t>3,59</t>
  </si>
  <si>
    <t>Свирид Степан</t>
  </si>
  <si>
    <t xml:space="preserve">              19 - 20 апреля 2018                                                                                Манеж МГЦОР по легкой атлетике "Атлет"</t>
  </si>
  <si>
    <t>Томашев Олег</t>
  </si>
  <si>
    <t>4.59,1</t>
  </si>
  <si>
    <t>Федченко Виталий</t>
  </si>
  <si>
    <t>5.02,0</t>
  </si>
  <si>
    <t>Сков Даниель</t>
  </si>
  <si>
    <t>5.06,0</t>
  </si>
  <si>
    <t>5.16,0</t>
  </si>
  <si>
    <t>Максимович Павел</t>
  </si>
  <si>
    <t>6.59,9</t>
  </si>
  <si>
    <t xml:space="preserve">    19 - 20 апреля 2018 года                                                              Стадион, манеж МГЦОР по лёгкой атлетике "Атлет"</t>
  </si>
  <si>
    <t>Лещевич Анастасия</t>
  </si>
  <si>
    <t>100 м</t>
  </si>
  <si>
    <t>6,13</t>
  </si>
  <si>
    <t>135</t>
  </si>
  <si>
    <t>1770</t>
  </si>
  <si>
    <t>Дакуко В.С., Карпович</t>
  </si>
  <si>
    <t>Липабова Дарья</t>
  </si>
  <si>
    <t>5,84</t>
  </si>
  <si>
    <t>120</t>
  </si>
  <si>
    <t>1546</t>
  </si>
  <si>
    <t>Горанина Елизавета</t>
  </si>
  <si>
    <t>5,34</t>
  </si>
  <si>
    <t>105</t>
  </si>
  <si>
    <t>1341</t>
  </si>
  <si>
    <t>Галуза Доминика</t>
  </si>
  <si>
    <t>4,19</t>
  </si>
  <si>
    <t>115</t>
  </si>
  <si>
    <t>1314</t>
  </si>
  <si>
    <t>Павлова Анастасия</t>
  </si>
  <si>
    <t>5,27</t>
  </si>
  <si>
    <t>1309</t>
  </si>
  <si>
    <t>Чайковская Милана</t>
  </si>
  <si>
    <t>5,20</t>
  </si>
  <si>
    <t>110</t>
  </si>
  <si>
    <t>1253</t>
  </si>
  <si>
    <t>Миронюк Кристина</t>
  </si>
  <si>
    <t>4,65</t>
  </si>
  <si>
    <t>100</t>
  </si>
  <si>
    <t>1036</t>
  </si>
  <si>
    <t>Ахмедова Самая</t>
  </si>
  <si>
    <t>3,82</t>
  </si>
  <si>
    <t>1224</t>
  </si>
  <si>
    <t>Сарамаха Валерия</t>
  </si>
  <si>
    <t>5,01</t>
  </si>
  <si>
    <t>90</t>
  </si>
  <si>
    <t>1052</t>
  </si>
  <si>
    <t>Катко Дарья</t>
  </si>
  <si>
    <t>16,5</t>
  </si>
  <si>
    <t>4.82</t>
  </si>
  <si>
    <t>954</t>
  </si>
  <si>
    <t>772</t>
  </si>
  <si>
    <t>823</t>
  </si>
  <si>
    <t>850</t>
  </si>
  <si>
    <t>810</t>
  </si>
  <si>
    <t>890</t>
  </si>
  <si>
    <t>931</t>
  </si>
  <si>
    <t>973</t>
  </si>
  <si>
    <t>1030</t>
  </si>
  <si>
    <t>261</t>
  </si>
  <si>
    <t>5,32</t>
  </si>
  <si>
    <t>5,21</t>
  </si>
  <si>
    <t>230</t>
  </si>
  <si>
    <t>4,83</t>
  </si>
  <si>
    <t>4,52</t>
  </si>
  <si>
    <t>221</t>
  </si>
  <si>
    <t>4,30</t>
  </si>
  <si>
    <t>209</t>
  </si>
  <si>
    <t>4,82</t>
  </si>
  <si>
    <t>4,03</t>
  </si>
  <si>
    <t>197</t>
  </si>
  <si>
    <t>4.65</t>
  </si>
  <si>
    <t>4,43</t>
  </si>
  <si>
    <t>186</t>
  </si>
  <si>
    <t>158</t>
  </si>
  <si>
    <t>4,87</t>
  </si>
  <si>
    <t>5.27</t>
  </si>
  <si>
    <t>225</t>
  </si>
  <si>
    <t>3,54</t>
  </si>
  <si>
    <t>0</t>
  </si>
  <si>
    <t>х0</t>
  </si>
  <si>
    <t>1юн</t>
  </si>
  <si>
    <t>КМС</t>
  </si>
  <si>
    <t>3юн</t>
  </si>
  <si>
    <t>3</t>
  </si>
  <si>
    <t xml:space="preserve">Девушки  2003 - 2004  г.р.     3-еборье  </t>
  </si>
  <si>
    <t>Девушки  2003 - 2004  г.р.     3-еборье  Бег 100 м</t>
  </si>
  <si>
    <t>Девушки  2003 - 2004  г.р.     3-еборье   толкание ядра</t>
  </si>
  <si>
    <t>Девушки  2003 - 2004  г.р.     3-еборье   прыжок в высоту</t>
  </si>
  <si>
    <t xml:space="preserve">Юноши  2003 - 2004  г.р.     3-еборье  </t>
  </si>
  <si>
    <t>Юноши  2003 - 2004  г.р.     3-еборье  Бег 100 м</t>
  </si>
  <si>
    <t>Юноши  2003 - 2004  г.р.     3-еборье   толкание ядра</t>
  </si>
  <si>
    <t>Юноши  2003 - 2004  г.р.     3-еборье   прыжок в высоту</t>
  </si>
  <si>
    <t>Гордейчик Иван</t>
  </si>
  <si>
    <t>8,43</t>
  </si>
  <si>
    <t>1119</t>
  </si>
  <si>
    <t>6,14</t>
  </si>
  <si>
    <t>145</t>
  </si>
  <si>
    <t>1053</t>
  </si>
  <si>
    <t>6,80</t>
  </si>
  <si>
    <t>819</t>
  </si>
  <si>
    <t>Дедюль Алексей</t>
  </si>
  <si>
    <t>3,94</t>
  </si>
  <si>
    <t>130</t>
  </si>
  <si>
    <t>609</t>
  </si>
  <si>
    <t>6,23</t>
  </si>
  <si>
    <t>Смольский Станислав</t>
  </si>
  <si>
    <t>4,57</t>
  </si>
  <si>
    <t>513</t>
  </si>
  <si>
    <t>4,90</t>
  </si>
  <si>
    <t>451</t>
  </si>
  <si>
    <t>4,68</t>
  </si>
  <si>
    <t>365</t>
  </si>
  <si>
    <t>Михальченко Артем</t>
  </si>
  <si>
    <t>4,67</t>
  </si>
  <si>
    <t>95</t>
  </si>
  <si>
    <t>316</t>
  </si>
  <si>
    <t>85</t>
  </si>
  <si>
    <t>192</t>
  </si>
  <si>
    <t>266</t>
  </si>
  <si>
    <t>159</t>
  </si>
  <si>
    <t>228</t>
  </si>
  <si>
    <t>240</t>
  </si>
  <si>
    <t>444</t>
  </si>
  <si>
    <t>7,50</t>
  </si>
  <si>
    <t>296</t>
  </si>
  <si>
    <t>3,86</t>
  </si>
  <si>
    <t>3.94</t>
  </si>
  <si>
    <t>131</t>
  </si>
  <si>
    <t>6,17</t>
  </si>
  <si>
    <t>6,07</t>
  </si>
  <si>
    <t>262</t>
  </si>
  <si>
    <t>3,30</t>
  </si>
  <si>
    <t>4,42</t>
  </si>
  <si>
    <t>166</t>
  </si>
  <si>
    <t>4,69</t>
  </si>
  <si>
    <t>4,70</t>
  </si>
  <si>
    <t>185</t>
  </si>
  <si>
    <t>6,11</t>
  </si>
  <si>
    <t>257</t>
  </si>
  <si>
    <t>173</t>
  </si>
  <si>
    <t>4,23</t>
  </si>
  <si>
    <t>172</t>
  </si>
  <si>
    <t>Гавуро Ксения</t>
  </si>
  <si>
    <t>2.49,10</t>
  </si>
  <si>
    <t>Жигальская Александра</t>
  </si>
  <si>
    <t>Открытое первенство МГЦОр по легкой атлетике "Атлет", юноши, девушки 2001-2002,2003-2004 гг.р. и моложе.</t>
  </si>
  <si>
    <t xml:space="preserve">19 - 20.04.2018 г.  </t>
  </si>
  <si>
    <t xml:space="preserve"> г.Минск, стадион МГЦОР по легкой атлетике "Атлет", ул. Корженевского, 16ж</t>
  </si>
  <si>
    <t>Метание молота - девушки 2003-2004 г.р.</t>
  </si>
  <si>
    <t>(3 кг)</t>
  </si>
  <si>
    <t>Место</t>
  </si>
  <si>
    <t>Нагр. №</t>
  </si>
  <si>
    <t>Фамилия, имя</t>
  </si>
  <si>
    <t>Дата рождения</t>
  </si>
  <si>
    <t>ДСО, Организация</t>
  </si>
  <si>
    <t>Лучш. рез-т</t>
  </si>
  <si>
    <t xml:space="preserve">                   Тренеры</t>
  </si>
  <si>
    <t>порядок</t>
  </si>
  <si>
    <t>Результаты попыток, м,см</t>
  </si>
  <si>
    <t>Тренеры</t>
  </si>
  <si>
    <t>Лучшая из 3-х</t>
  </si>
  <si>
    <t>Мяконьких Полина</t>
  </si>
  <si>
    <t>МГУОР</t>
  </si>
  <si>
    <t>Нагурный В.А.</t>
  </si>
  <si>
    <t>Метание молота - девушки 2006-2007 г.р.</t>
  </si>
  <si>
    <t>(4 кг)</t>
  </si>
  <si>
    <t>Зимовская Алина</t>
  </si>
  <si>
    <t>2007</t>
  </si>
  <si>
    <t>Филько Е.В.</t>
  </si>
  <si>
    <t>Красовская Мария</t>
  </si>
  <si>
    <t>11,63</t>
  </si>
  <si>
    <t>Метание молота - юноши 2006-2007 г.р.</t>
  </si>
  <si>
    <t>Кленницкий Егор</t>
  </si>
  <si>
    <t>17,01</t>
  </si>
  <si>
    <t>Харламов Семен</t>
  </si>
  <si>
    <t>2006</t>
  </si>
  <si>
    <t>15,16</t>
  </si>
  <si>
    <t>Чухольский Егор</t>
  </si>
  <si>
    <t>13,10</t>
  </si>
  <si>
    <t>Метание молота - юноши 2001-2002 г.р.</t>
  </si>
  <si>
    <t>(5 кг)</t>
  </si>
  <si>
    <t>Гимбут Виктор</t>
  </si>
  <si>
    <t>2002</t>
  </si>
  <si>
    <t>53.40</t>
  </si>
  <si>
    <t>56,55</t>
  </si>
  <si>
    <t>Канаш Артур</t>
  </si>
  <si>
    <t>2001</t>
  </si>
  <si>
    <t>51.93</t>
  </si>
  <si>
    <t>51.00</t>
  </si>
  <si>
    <t>51,93</t>
  </si>
  <si>
    <t>Вишневский Дмитрий</t>
  </si>
  <si>
    <t>25,06</t>
  </si>
  <si>
    <t>Титенко Алексей</t>
  </si>
  <si>
    <t>24.82</t>
  </si>
  <si>
    <t>24,82</t>
  </si>
  <si>
    <t>Нахай Кирилл</t>
  </si>
  <si>
    <t>23,72</t>
  </si>
  <si>
    <t>Метание молота - юноши 2003-2004 г.р.</t>
  </si>
  <si>
    <t>Евстафьев Евгений</t>
  </si>
  <si>
    <t>2003</t>
  </si>
  <si>
    <t>45,65</t>
  </si>
  <si>
    <t>Тарасевич Н.В.,Шаюнова С.И.</t>
  </si>
  <si>
    <t>Сидоров Ярослав</t>
  </si>
  <si>
    <t>2004</t>
  </si>
  <si>
    <t>37,43</t>
  </si>
  <si>
    <t>Савочкин Даниил</t>
  </si>
  <si>
    <t>32,58</t>
  </si>
  <si>
    <t>Ломоть Игорь</t>
  </si>
  <si>
    <t>28,20</t>
  </si>
  <si>
    <t>Тимошко Михаил</t>
  </si>
  <si>
    <t>27,22</t>
  </si>
  <si>
    <t>Ушаков Михаил</t>
  </si>
  <si>
    <t>23,12</t>
  </si>
  <si>
    <t xml:space="preserve">Главный судья </t>
  </si>
  <si>
    <t>Венславович И.Э.      ВНК</t>
  </si>
  <si>
    <t>Главный секретарь</t>
  </si>
  <si>
    <t>1 кат.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</si>
</sst>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6" fillId="0" borderId="0"/>
    <xf numFmtId="0" fontId="17" fillId="0" borderId="0"/>
    <xf numFmtId="0" fontId="19" fillId="0" borderId="0"/>
    <xf numFmtId="0" fontId="17" fillId="0" borderId="0"/>
  </cellStyleXfs>
  <cellXfs count="4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2" fillId="0" borderId="11" xfId="0" applyFont="1" applyBorder="1"/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/>
    <xf numFmtId="0" fontId="2" fillId="0" borderId="10" xfId="0" applyFont="1" applyBorder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1" fontId="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" fontId="12" fillId="0" borderId="27" xfId="0" applyNumberFormat="1" applyFont="1" applyBorder="1" applyAlignment="1">
      <alignment horizontal="center" vertical="center"/>
    </xf>
    <xf numFmtId="0" fontId="2" fillId="0" borderId="30" xfId="0" applyFont="1" applyBorder="1" applyAlignment="1"/>
    <xf numFmtId="1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2" fillId="0" borderId="10" xfId="0" applyFont="1" applyBorder="1"/>
    <xf numFmtId="1" fontId="12" fillId="0" borderId="2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2" fontId="2" fillId="0" borderId="10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1" fontId="12" fillId="0" borderId="28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2" fontId="12" fillId="0" borderId="28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1" fontId="7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0" xfId="0" applyFont="1"/>
    <xf numFmtId="2" fontId="0" fillId="0" borderId="0" xfId="0" applyNumberFormat="1" applyAlignment="1">
      <alignment horizont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30" xfId="0" applyFont="1" applyBorder="1" applyAlignment="1"/>
    <xf numFmtId="1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3" fillId="0" borderId="22" xfId="0" applyFont="1" applyBorder="1"/>
    <xf numFmtId="0" fontId="3" fillId="0" borderId="32" xfId="0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2" fontId="5" fillId="0" borderId="32" xfId="0" applyNumberFormat="1" applyFont="1" applyBorder="1" applyAlignment="1">
      <alignment horizontal="center"/>
    </xf>
    <xf numFmtId="0" fontId="3" fillId="0" borderId="32" xfId="0" applyFont="1" applyBorder="1"/>
    <xf numFmtId="0" fontId="3" fillId="0" borderId="31" xfId="0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0" fontId="3" fillId="0" borderId="33" xfId="0" applyFont="1" applyBorder="1"/>
    <xf numFmtId="0" fontId="3" fillId="0" borderId="30" xfId="0" applyFont="1" applyBorder="1"/>
    <xf numFmtId="0" fontId="3" fillId="0" borderId="22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4" fillId="0" borderId="25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2" fontId="12" fillId="0" borderId="2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1" fontId="11" fillId="0" borderId="27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/>
    </xf>
    <xf numFmtId="1" fontId="12" fillId="0" borderId="37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2" fillId="0" borderId="10" xfId="0" applyFont="1" applyBorder="1" applyAlignment="1"/>
    <xf numFmtId="0" fontId="2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0" xfId="0" applyNumberFormat="1" applyFo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/>
    <xf numFmtId="0" fontId="12" fillId="0" borderId="28" xfId="0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0" fillId="0" borderId="0" xfId="0" applyAlignment="1">
      <alignment horizontal="left"/>
    </xf>
    <xf numFmtId="49" fontId="5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" fontId="12" fillId="0" borderId="28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2" fontId="12" fillId="0" borderId="2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4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42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textRotation="90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textRotation="90" wrapText="1"/>
    </xf>
    <xf numFmtId="0" fontId="4" fillId="0" borderId="6" xfId="0" applyFont="1" applyBorder="1" applyAlignment="1">
      <alignment horizontal="center" vertical="top" textRotation="90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1" fontId="12" fillId="0" borderId="14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 textRotation="90"/>
    </xf>
    <xf numFmtId="0" fontId="11" fillId="0" borderId="26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1" fontId="12" fillId="0" borderId="28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2" fontId="12" fillId="0" borderId="28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textRotation="90"/>
    </xf>
    <xf numFmtId="0" fontId="11" fillId="0" borderId="18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13" fillId="0" borderId="27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12" fillId="0" borderId="39" xfId="0" applyNumberFormat="1" applyFont="1" applyBorder="1" applyAlignment="1">
      <alignment horizontal="center" vertical="center"/>
    </xf>
    <xf numFmtId="2" fontId="12" fillId="0" borderId="40" xfId="0" applyNumberFormat="1" applyFont="1" applyBorder="1" applyAlignment="1">
      <alignment horizontal="center" vertical="center"/>
    </xf>
    <xf numFmtId="2" fontId="12" fillId="0" borderId="4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20" fillId="0" borderId="0" xfId="3" applyFont="1" applyAlignment="1">
      <alignment horizontal="center"/>
    </xf>
    <xf numFmtId="0" fontId="21" fillId="0" borderId="0" xfId="2" applyFont="1"/>
    <xf numFmtId="0" fontId="18" fillId="0" borderId="0" xfId="2" applyFont="1"/>
    <xf numFmtId="0" fontId="20" fillId="0" borderId="0" xfId="3" applyFont="1" applyAlignment="1">
      <alignment horizontal="center"/>
    </xf>
    <xf numFmtId="0" fontId="20" fillId="0" borderId="0" xfId="3" applyFont="1" applyAlignment="1"/>
    <xf numFmtId="0" fontId="18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24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2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20" fontId="24" fillId="0" borderId="0" xfId="2" applyNumberFormat="1" applyFont="1" applyBorder="1" applyAlignment="1">
      <alignment horizontal="left" vertical="center"/>
    </xf>
    <xf numFmtId="0" fontId="25" fillId="0" borderId="0" xfId="2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22" fillId="0" borderId="0" xfId="2" applyFont="1" applyBorder="1" applyAlignment="1">
      <alignment horizontal="left"/>
    </xf>
    <xf numFmtId="0" fontId="22" fillId="0" borderId="0" xfId="2" applyFont="1" applyBorder="1" applyAlignment="1">
      <alignment horizontal="center"/>
    </xf>
    <xf numFmtId="0" fontId="26" fillId="0" borderId="0" xfId="2" applyFont="1" applyAlignment="1">
      <alignment horizontal="center"/>
    </xf>
    <xf numFmtId="0" fontId="26" fillId="0" borderId="0" xfId="2" applyFont="1" applyBorder="1" applyAlignment="1">
      <alignment horizontal="center"/>
    </xf>
    <xf numFmtId="20" fontId="26" fillId="0" borderId="0" xfId="2" applyNumberFormat="1" applyFont="1" applyBorder="1" applyAlignment="1">
      <alignment horizontal="left"/>
    </xf>
    <xf numFmtId="0" fontId="27" fillId="0" borderId="0" xfId="2" applyFont="1" applyBorder="1" applyAlignment="1">
      <alignment horizontal="center"/>
    </xf>
    <xf numFmtId="0" fontId="23" fillId="0" borderId="12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/>
    </xf>
    <xf numFmtId="2" fontId="23" fillId="0" borderId="5" xfId="2" applyNumberFormat="1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/>
    </xf>
    <xf numFmtId="2" fontId="23" fillId="0" borderId="12" xfId="2" applyNumberFormat="1" applyFont="1" applyBorder="1" applyAlignment="1">
      <alignment horizontal="center" vertical="center" wrapText="1"/>
    </xf>
    <xf numFmtId="0" fontId="23" fillId="0" borderId="25" xfId="2" applyFont="1" applyBorder="1" applyAlignment="1">
      <alignment horizontal="center" vertical="center"/>
    </xf>
    <xf numFmtId="0" fontId="23" fillId="0" borderId="5" xfId="2" applyFont="1" applyBorder="1" applyAlignment="1">
      <alignment horizontal="left" vertical="center"/>
    </xf>
    <xf numFmtId="0" fontId="23" fillId="0" borderId="25" xfId="2" applyFont="1" applyBorder="1" applyAlignment="1">
      <alignment horizontal="left" vertical="center"/>
    </xf>
    <xf numFmtId="0" fontId="23" fillId="0" borderId="13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/>
    </xf>
    <xf numFmtId="2" fontId="23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2" fontId="23" fillId="0" borderId="13" xfId="2" applyNumberFormat="1" applyFont="1" applyBorder="1" applyAlignment="1">
      <alignment horizontal="center" vertical="center" wrapText="1"/>
    </xf>
    <xf numFmtId="0" fontId="23" fillId="0" borderId="29" xfId="2" applyFont="1" applyBorder="1" applyAlignment="1">
      <alignment horizontal="center" vertical="center"/>
    </xf>
    <xf numFmtId="0" fontId="23" fillId="0" borderId="1" xfId="2" applyFont="1" applyBorder="1" applyAlignment="1">
      <alignment horizontal="left" vertical="center"/>
    </xf>
    <xf numFmtId="0" fontId="23" fillId="0" borderId="29" xfId="2" applyFont="1" applyBorder="1" applyAlignment="1">
      <alignment horizontal="left" vertical="center"/>
    </xf>
    <xf numFmtId="0" fontId="23" fillId="0" borderId="0" xfId="2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1" fontId="28" fillId="0" borderId="0" xfId="2" applyNumberFormat="1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14" fontId="29" fillId="0" borderId="0" xfId="0" applyNumberFormat="1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14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30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shrinkToFit="1"/>
    </xf>
    <xf numFmtId="0" fontId="30" fillId="0" borderId="0" xfId="2" applyFont="1"/>
    <xf numFmtId="0" fontId="4" fillId="0" borderId="0" xfId="0" applyFont="1" applyFill="1" applyBorder="1" applyAlignment="1">
      <alignment vertical="center"/>
    </xf>
    <xf numFmtId="0" fontId="21" fillId="0" borderId="0" xfId="2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1" fontId="31" fillId="0" borderId="0" xfId="2" applyNumberFormat="1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20" fontId="25" fillId="0" borderId="0" xfId="2" applyNumberFormat="1" applyFont="1" applyBorder="1" applyAlignment="1">
      <alignment horizontal="left" vertical="center"/>
    </xf>
    <xf numFmtId="0" fontId="25" fillId="0" borderId="0" xfId="2" applyFont="1" applyAlignment="1">
      <alignment vertical="center"/>
    </xf>
    <xf numFmtId="0" fontId="23" fillId="0" borderId="10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/>
    </xf>
    <xf numFmtId="2" fontId="23" fillId="0" borderId="10" xfId="2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8" fillId="0" borderId="0" xfId="2" applyFont="1" applyBorder="1"/>
    <xf numFmtId="0" fontId="23" fillId="0" borderId="10" xfId="2" applyFont="1" applyBorder="1" applyAlignment="1">
      <alignment horizontal="center"/>
    </xf>
    <xf numFmtId="49" fontId="23" fillId="0" borderId="10" xfId="2" applyNumberFormat="1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horizontal="center" vertical="center"/>
    </xf>
    <xf numFmtId="1" fontId="4" fillId="0" borderId="10" xfId="2" applyNumberFormat="1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32" fillId="0" borderId="0" xfId="2" applyFont="1"/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0" fillId="0" borderId="0" xfId="2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vertical="center"/>
    </xf>
    <xf numFmtId="2" fontId="4" fillId="0" borderId="10" xfId="4" applyNumberFormat="1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49" fontId="27" fillId="0" borderId="0" xfId="2" applyNumberFormat="1" applyFont="1"/>
    <xf numFmtId="49" fontId="4" fillId="0" borderId="10" xfId="4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49" fontId="13" fillId="0" borderId="0" xfId="2" applyNumberFormat="1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</cellXfs>
  <cellStyles count="5">
    <cellStyle name="Обычный" xfId="0" builtinId="0"/>
    <cellStyle name="Обычный 7" xfId="1"/>
    <cellStyle name="Обычный_Протоколы прыжков в длину" xfId="2"/>
    <cellStyle name="Обычный_Протоколы прыжков в длину 2" xfId="4"/>
    <cellStyle name="Обычный_Стартовый Юлина" xfId="3"/>
  </cellStyles>
  <dxfs count="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ushor1\&#1072;&#1090;&#1083;&#1077;&#1090;\&#1064;&#1082;&#1086;&#1083;&#1072;\&#1087;&#1088;&#1086;&#1090;&#1086;&#1082;&#1086;&#1083;&#1099;\&#1050;&#1086;&#1087;&#1080;&#1103;%20&#1087;&#1088;&#1086;&#1090;&#1086;&#1082;&#1086;&#1083;%202017%20-%202018%20&#1075;\&#1040;&#1058;&#1051;&#1045;&#1058;\&#1064;&#1082;&#1086;&#1083;&#1072;\&#1087;&#1088;&#1086;&#1090;&#1086;&#1082;&#1086;&#1083;&#1099;\&#1050;&#1086;&#1087;&#1080;&#1103;%20&#1087;&#1088;&#1086;&#1090;&#1086;&#1082;&#1086;&#1083;%202017%20-%202018%20&#1075;\&#1055;&#1088;&#1086;&#1090;&#1086;&#1082;&#1086;&#1083;&#1099;%20&#1064;&#1072;&#1102;&#1085;&#1086;&#1074;&#1072;%202017%20&#1076;&#1083;&#1103;%20&#1088;&#1072;&#1073;&#1086;&#1090;&#1099;%20&#1085;&#1072;%20&#1089;&#1086;&#1088;&#1077;&#1074;&#1082;&#1072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Титул"/>
      <sheetName val="Расписание"/>
      <sheetName val="Молот"/>
      <sheetName val="Копье"/>
      <sheetName val="Диск"/>
      <sheetName val="razr"/>
      <sheetName val="Таблица"/>
      <sheetName val="разряды"/>
      <sheetName val="Итоговый"/>
      <sheetName val="Заявка мо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молот</v>
          </cell>
          <cell r="C2" t="str">
            <v>Рек.РБ  78,69</v>
          </cell>
        </row>
        <row r="3">
          <cell r="B3">
            <v>1</v>
          </cell>
          <cell r="C3" t="str">
            <v>-</v>
          </cell>
        </row>
        <row r="4">
          <cell r="B4">
            <v>21</v>
          </cell>
          <cell r="C4" t="str">
            <v>2юн</v>
          </cell>
        </row>
        <row r="5">
          <cell r="B5">
            <v>28</v>
          </cell>
          <cell r="C5" t="str">
            <v>1юн</v>
          </cell>
        </row>
        <row r="6">
          <cell r="B6">
            <v>31</v>
          </cell>
          <cell r="C6">
            <v>3</v>
          </cell>
        </row>
        <row r="7">
          <cell r="B7">
            <v>37</v>
          </cell>
          <cell r="C7">
            <v>2</v>
          </cell>
        </row>
        <row r="8">
          <cell r="B8">
            <v>42</v>
          </cell>
          <cell r="C8">
            <v>1</v>
          </cell>
        </row>
        <row r="9">
          <cell r="B9">
            <v>49</v>
          </cell>
          <cell r="C9" t="str">
            <v>КМС</v>
          </cell>
        </row>
        <row r="10">
          <cell r="B10">
            <v>54</v>
          </cell>
          <cell r="C10" t="str">
            <v>МС</v>
          </cell>
        </row>
        <row r="11">
          <cell r="B11">
            <v>66</v>
          </cell>
          <cell r="C11" t="str">
            <v>МСМК</v>
          </cell>
        </row>
        <row r="12">
          <cell r="B12">
            <v>78.19</v>
          </cell>
          <cell r="C12" t="str">
            <v>Рек. РБ</v>
          </cell>
        </row>
        <row r="13">
          <cell r="B13" t="str">
            <v>DNS</v>
          </cell>
          <cell r="C13" t="str">
            <v>-</v>
          </cell>
        </row>
        <row r="14">
          <cell r="B14" t="str">
            <v>NM</v>
          </cell>
          <cell r="C14" t="str">
            <v>-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70"/>
  <sheetViews>
    <sheetView view="pageBreakPreview" topLeftCell="A37" zoomScale="70" zoomScaleNormal="100" zoomScaleSheetLayoutView="70" workbookViewId="0">
      <selection activeCell="C53" sqref="C53"/>
    </sheetView>
  </sheetViews>
  <sheetFormatPr defaultRowHeight="15" x14ac:dyDescent="0.25"/>
  <cols>
    <col min="1" max="1" width="4.42578125" customWidth="1"/>
    <col min="2" max="2" width="6.28515625" customWidth="1"/>
    <col min="3" max="3" width="30" customWidth="1"/>
    <col min="5" max="5" width="14.7109375" customWidth="1"/>
    <col min="6" max="6" width="12.28515625" style="54" customWidth="1"/>
    <col min="7" max="7" width="8.85546875" style="54"/>
    <col min="8" max="8" width="7.7109375" customWidth="1"/>
    <col min="9" max="9" width="35.7109375" customWidth="1"/>
  </cols>
  <sheetData>
    <row r="1" spans="1:9" ht="23.25" x14ac:dyDescent="0.35">
      <c r="A1" s="176" t="s">
        <v>60</v>
      </c>
      <c r="B1" s="176"/>
      <c r="C1" s="176"/>
      <c r="D1" s="176"/>
      <c r="E1" s="176"/>
      <c r="F1" s="176"/>
      <c r="G1" s="176"/>
      <c r="H1" s="176"/>
      <c r="I1" s="176"/>
    </row>
    <row r="2" spans="1:9" ht="23.25" customHeight="1" x14ac:dyDescent="0.25">
      <c r="A2" s="177" t="s">
        <v>128</v>
      </c>
      <c r="B2" s="177"/>
      <c r="C2" s="177"/>
      <c r="D2" s="177"/>
      <c r="E2" s="177"/>
      <c r="F2" s="177"/>
      <c r="G2" s="177"/>
      <c r="H2" s="177"/>
      <c r="I2" s="177"/>
    </row>
    <row r="3" spans="1:9" ht="18.75" x14ac:dyDescent="0.3">
      <c r="A3" s="1"/>
      <c r="B3" s="1"/>
      <c r="D3" s="2"/>
      <c r="E3" s="2"/>
      <c r="F3" s="50"/>
      <c r="G3" s="50"/>
      <c r="H3" s="2"/>
      <c r="I3" s="4"/>
    </row>
    <row r="4" spans="1:9" ht="18.75" x14ac:dyDescent="0.3">
      <c r="A4" s="178" t="s">
        <v>247</v>
      </c>
      <c r="B4" s="178"/>
      <c r="C4" s="178"/>
      <c r="D4" s="178"/>
      <c r="E4" s="178"/>
      <c r="F4" s="178"/>
      <c r="G4" s="178"/>
      <c r="H4" s="178"/>
      <c r="I4" s="178"/>
    </row>
    <row r="5" spans="1:9" ht="18.75" x14ac:dyDescent="0.3">
      <c r="A5" s="100"/>
      <c r="B5" s="100"/>
      <c r="C5" s="100"/>
      <c r="D5" s="100"/>
      <c r="E5" s="100"/>
      <c r="F5" s="178" t="s">
        <v>61</v>
      </c>
      <c r="G5" s="178"/>
      <c r="H5" s="178"/>
      <c r="I5" s="100"/>
    </row>
    <row r="6" spans="1:9" ht="19.5" thickBot="1" x14ac:dyDescent="0.35">
      <c r="A6" s="179" t="s">
        <v>0</v>
      </c>
      <c r="B6" s="179"/>
      <c r="C6" s="179"/>
      <c r="D6" s="179"/>
      <c r="E6" s="179"/>
      <c r="F6" s="179"/>
      <c r="G6" s="179"/>
      <c r="H6" s="179"/>
      <c r="I6" s="179"/>
    </row>
    <row r="7" spans="1:9" ht="21.6" customHeight="1" x14ac:dyDescent="0.25">
      <c r="A7" s="180" t="s">
        <v>1</v>
      </c>
      <c r="B7" s="182" t="s">
        <v>2</v>
      </c>
      <c r="C7" s="183" t="s">
        <v>3</v>
      </c>
      <c r="D7" s="182" t="s">
        <v>4</v>
      </c>
      <c r="E7" s="184" t="s">
        <v>5</v>
      </c>
      <c r="F7" s="185" t="s">
        <v>6</v>
      </c>
      <c r="G7" s="186" t="s">
        <v>7</v>
      </c>
      <c r="H7" s="182" t="s">
        <v>8</v>
      </c>
      <c r="I7" s="187" t="s">
        <v>9</v>
      </c>
    </row>
    <row r="8" spans="1:9" ht="15.75" thickBot="1" x14ac:dyDescent="0.3">
      <c r="A8" s="181"/>
      <c r="B8" s="165"/>
      <c r="C8" s="167"/>
      <c r="D8" s="165"/>
      <c r="E8" s="169"/>
      <c r="F8" s="171"/>
      <c r="G8" s="173"/>
      <c r="H8" s="165"/>
      <c r="I8" s="188"/>
    </row>
    <row r="9" spans="1:9" ht="18.75" x14ac:dyDescent="0.25">
      <c r="A9" s="159" t="s">
        <v>248</v>
      </c>
      <c r="B9" s="160"/>
      <c r="C9" s="160"/>
      <c r="D9" s="160"/>
      <c r="E9" s="160"/>
      <c r="F9" s="160"/>
      <c r="G9" s="160"/>
      <c r="H9" s="160"/>
      <c r="I9" s="160"/>
    </row>
    <row r="10" spans="1:9" ht="18.75" x14ac:dyDescent="0.3">
      <c r="A10" s="5">
        <v>1</v>
      </c>
      <c r="B10" s="5">
        <v>9</v>
      </c>
      <c r="C10" s="6" t="s">
        <v>115</v>
      </c>
      <c r="D10" s="5">
        <v>2001</v>
      </c>
      <c r="E10" s="5" t="s">
        <v>19</v>
      </c>
      <c r="F10" s="109" t="s">
        <v>250</v>
      </c>
      <c r="G10" s="109">
        <v>12.7</v>
      </c>
      <c r="H10" s="5">
        <v>1</v>
      </c>
      <c r="I10" s="9" t="s">
        <v>48</v>
      </c>
    </row>
    <row r="11" spans="1:9" ht="18.75" x14ac:dyDescent="0.3">
      <c r="A11" s="5">
        <v>2</v>
      </c>
      <c r="B11" s="5">
        <v>208</v>
      </c>
      <c r="C11" s="6" t="s">
        <v>251</v>
      </c>
      <c r="D11" s="5">
        <v>2001</v>
      </c>
      <c r="E11" s="5" t="s">
        <v>24</v>
      </c>
      <c r="F11" s="109" t="s">
        <v>252</v>
      </c>
      <c r="G11" s="109" t="s">
        <v>253</v>
      </c>
      <c r="H11" s="5">
        <v>2</v>
      </c>
      <c r="I11" s="9" t="s">
        <v>116</v>
      </c>
    </row>
    <row r="12" spans="1:9" ht="18.75" x14ac:dyDescent="0.3">
      <c r="A12" s="5">
        <v>3</v>
      </c>
      <c r="B12" s="5">
        <v>48</v>
      </c>
      <c r="C12" s="6" t="s">
        <v>254</v>
      </c>
      <c r="D12" s="5">
        <v>2002</v>
      </c>
      <c r="E12" s="5" t="s">
        <v>24</v>
      </c>
      <c r="F12" s="109" t="s">
        <v>255</v>
      </c>
      <c r="G12" s="109" t="s">
        <v>256</v>
      </c>
      <c r="H12" s="5">
        <v>2</v>
      </c>
      <c r="I12" s="9" t="s">
        <v>116</v>
      </c>
    </row>
    <row r="13" spans="1:9" ht="18.75" x14ac:dyDescent="0.3">
      <c r="A13" s="5">
        <v>4</v>
      </c>
      <c r="B13" s="5">
        <v>26</v>
      </c>
      <c r="C13" s="6" t="s">
        <v>102</v>
      </c>
      <c r="D13" s="5">
        <v>2002</v>
      </c>
      <c r="E13" s="5" t="s">
        <v>19</v>
      </c>
      <c r="F13" s="109" t="s">
        <v>256</v>
      </c>
      <c r="G13" s="109" t="s">
        <v>257</v>
      </c>
      <c r="H13" s="5">
        <v>3</v>
      </c>
      <c r="I13" s="9" t="s">
        <v>20</v>
      </c>
    </row>
    <row r="14" spans="1:9" ht="18.75" x14ac:dyDescent="0.3">
      <c r="A14" s="5">
        <v>5</v>
      </c>
      <c r="B14" s="5">
        <v>60</v>
      </c>
      <c r="C14" s="6" t="s">
        <v>258</v>
      </c>
      <c r="D14" s="5">
        <v>2001</v>
      </c>
      <c r="E14" s="5" t="s">
        <v>19</v>
      </c>
      <c r="F14" s="109" t="s">
        <v>259</v>
      </c>
      <c r="G14" s="109" t="s">
        <v>260</v>
      </c>
      <c r="H14" s="5">
        <v>3</v>
      </c>
      <c r="I14" s="9" t="s">
        <v>71</v>
      </c>
    </row>
    <row r="15" spans="1:9" ht="18.75" x14ac:dyDescent="0.3">
      <c r="A15" s="5">
        <v>6</v>
      </c>
      <c r="B15" s="5">
        <v>2</v>
      </c>
      <c r="C15" s="6" t="s">
        <v>261</v>
      </c>
      <c r="D15" s="5">
        <v>2002</v>
      </c>
      <c r="E15" s="5" t="s">
        <v>19</v>
      </c>
      <c r="F15" s="109" t="s">
        <v>262</v>
      </c>
      <c r="G15" s="109" t="s">
        <v>105</v>
      </c>
      <c r="H15" s="5">
        <v>1</v>
      </c>
      <c r="I15" s="9" t="s">
        <v>20</v>
      </c>
    </row>
    <row r="16" spans="1:9" ht="18.75" x14ac:dyDescent="0.3">
      <c r="A16" s="5">
        <v>7</v>
      </c>
      <c r="B16" s="5">
        <v>22</v>
      </c>
      <c r="C16" s="6" t="s">
        <v>45</v>
      </c>
      <c r="D16" s="5">
        <v>2002</v>
      </c>
      <c r="E16" s="5" t="s">
        <v>19</v>
      </c>
      <c r="F16" s="109" t="s">
        <v>263</v>
      </c>
      <c r="G16" s="109" t="s">
        <v>43</v>
      </c>
      <c r="H16" s="5">
        <v>1</v>
      </c>
      <c r="I16" s="9" t="s">
        <v>46</v>
      </c>
    </row>
    <row r="17" spans="1:9" ht="18.75" x14ac:dyDescent="0.3">
      <c r="A17" s="5">
        <v>8</v>
      </c>
      <c r="B17" s="5">
        <v>6</v>
      </c>
      <c r="C17" s="6" t="s">
        <v>264</v>
      </c>
      <c r="D17" s="5">
        <v>2001</v>
      </c>
      <c r="E17" s="5" t="s">
        <v>24</v>
      </c>
      <c r="F17" s="109" t="s">
        <v>265</v>
      </c>
      <c r="G17" s="109" t="s">
        <v>43</v>
      </c>
      <c r="H17" s="5">
        <v>2</v>
      </c>
      <c r="I17" s="9" t="s">
        <v>266</v>
      </c>
    </row>
    <row r="18" spans="1:9" ht="18.75" x14ac:dyDescent="0.3">
      <c r="A18" s="5">
        <v>9</v>
      </c>
      <c r="B18" s="5">
        <v>13</v>
      </c>
      <c r="C18" s="6" t="s">
        <v>112</v>
      </c>
      <c r="D18" s="5">
        <v>2002</v>
      </c>
      <c r="E18" s="5" t="s">
        <v>19</v>
      </c>
      <c r="F18" s="109" t="s">
        <v>259</v>
      </c>
      <c r="G18" s="109"/>
      <c r="H18" s="5">
        <v>3</v>
      </c>
      <c r="I18" s="9" t="s">
        <v>71</v>
      </c>
    </row>
    <row r="19" spans="1:9" ht="18.75" x14ac:dyDescent="0.3">
      <c r="A19" s="5">
        <v>10</v>
      </c>
      <c r="B19" s="5">
        <v>22</v>
      </c>
      <c r="C19" s="6" t="s">
        <v>18</v>
      </c>
      <c r="D19" s="5">
        <v>2002</v>
      </c>
      <c r="E19" s="5" t="s">
        <v>19</v>
      </c>
      <c r="F19" s="109" t="s">
        <v>267</v>
      </c>
      <c r="G19" s="109"/>
      <c r="H19" s="5">
        <v>3</v>
      </c>
      <c r="I19" s="9" t="s">
        <v>20</v>
      </c>
    </row>
    <row r="20" spans="1:9" ht="18.75" x14ac:dyDescent="0.3">
      <c r="A20" s="5">
        <v>11</v>
      </c>
      <c r="B20" s="5">
        <v>10</v>
      </c>
      <c r="C20" s="6" t="s">
        <v>268</v>
      </c>
      <c r="D20" s="5">
        <v>2001</v>
      </c>
      <c r="E20" s="5" t="s">
        <v>24</v>
      </c>
      <c r="F20" s="109" t="s">
        <v>269</v>
      </c>
      <c r="G20" s="109"/>
      <c r="H20" s="5">
        <v>3</v>
      </c>
      <c r="I20" s="9" t="s">
        <v>270</v>
      </c>
    </row>
    <row r="21" spans="1:9" ht="18.75" x14ac:dyDescent="0.3">
      <c r="A21" s="5">
        <v>12</v>
      </c>
      <c r="B21" s="5">
        <v>182</v>
      </c>
      <c r="C21" s="6" t="s">
        <v>78</v>
      </c>
      <c r="D21" s="5">
        <v>2001</v>
      </c>
      <c r="E21" s="5" t="s">
        <v>24</v>
      </c>
      <c r="F21" s="109" t="s">
        <v>271</v>
      </c>
      <c r="G21" s="109"/>
      <c r="H21" s="5" t="s">
        <v>639</v>
      </c>
      <c r="I21" s="9" t="s">
        <v>25</v>
      </c>
    </row>
    <row r="22" spans="1:9" ht="18.75" x14ac:dyDescent="0.3">
      <c r="A22" s="5">
        <v>13</v>
      </c>
      <c r="B22" s="5">
        <v>14</v>
      </c>
      <c r="C22" s="6" t="s">
        <v>272</v>
      </c>
      <c r="D22" s="5">
        <v>2001</v>
      </c>
      <c r="E22" s="5" t="s">
        <v>19</v>
      </c>
      <c r="F22" s="109" t="s">
        <v>273</v>
      </c>
      <c r="G22" s="109"/>
      <c r="H22" s="5" t="s">
        <v>639</v>
      </c>
      <c r="I22" s="9" t="s">
        <v>71</v>
      </c>
    </row>
    <row r="23" spans="1:9" ht="18.75" x14ac:dyDescent="0.3">
      <c r="A23" s="5" t="s">
        <v>28</v>
      </c>
      <c r="B23" s="5">
        <v>32</v>
      </c>
      <c r="C23" s="6" t="s">
        <v>274</v>
      </c>
      <c r="D23" s="5">
        <v>2000</v>
      </c>
      <c r="E23" s="5" t="s">
        <v>24</v>
      </c>
      <c r="F23" s="109" t="s">
        <v>275</v>
      </c>
      <c r="G23" s="109"/>
      <c r="H23" s="5" t="s">
        <v>58</v>
      </c>
      <c r="I23" s="9" t="s">
        <v>276</v>
      </c>
    </row>
    <row r="24" spans="1:9" ht="17.45" customHeight="1" x14ac:dyDescent="0.25">
      <c r="A24" s="162" t="s">
        <v>1</v>
      </c>
      <c r="B24" s="164" t="s">
        <v>2</v>
      </c>
      <c r="C24" s="166" t="s">
        <v>3</v>
      </c>
      <c r="D24" s="164" t="s">
        <v>4</v>
      </c>
      <c r="E24" s="168" t="s">
        <v>5</v>
      </c>
      <c r="F24" s="170" t="s">
        <v>6</v>
      </c>
      <c r="G24" s="172" t="s">
        <v>7</v>
      </c>
      <c r="H24" s="164" t="s">
        <v>8</v>
      </c>
      <c r="I24" s="174" t="s">
        <v>9</v>
      </c>
    </row>
    <row r="25" spans="1:9" ht="18.600000000000001" customHeight="1" thickBot="1" x14ac:dyDescent="0.3">
      <c r="A25" s="163"/>
      <c r="B25" s="165"/>
      <c r="C25" s="167"/>
      <c r="D25" s="165"/>
      <c r="E25" s="169"/>
      <c r="F25" s="171"/>
      <c r="G25" s="173"/>
      <c r="H25" s="165"/>
      <c r="I25" s="175"/>
    </row>
    <row r="26" spans="1:9" ht="18.75" x14ac:dyDescent="0.25">
      <c r="A26" s="159" t="s">
        <v>249</v>
      </c>
      <c r="B26" s="160"/>
      <c r="C26" s="160"/>
      <c r="D26" s="160"/>
      <c r="E26" s="160"/>
      <c r="F26" s="160"/>
      <c r="G26" s="160"/>
      <c r="H26" s="160"/>
      <c r="I26" s="161"/>
    </row>
    <row r="27" spans="1:9" s="49" customFormat="1" ht="18.75" x14ac:dyDescent="0.3">
      <c r="A27" s="5">
        <v>1</v>
      </c>
      <c r="B27" s="5">
        <v>29</v>
      </c>
      <c r="C27" s="6" t="s">
        <v>47</v>
      </c>
      <c r="D27" s="5">
        <v>2005</v>
      </c>
      <c r="E27" s="5" t="s">
        <v>19</v>
      </c>
      <c r="F27" s="109" t="s">
        <v>250</v>
      </c>
      <c r="G27" s="109">
        <v>12.7</v>
      </c>
      <c r="H27" s="5">
        <v>1</v>
      </c>
      <c r="I27" s="9" t="s">
        <v>41</v>
      </c>
    </row>
    <row r="28" spans="1:9" s="49" customFormat="1" ht="18.75" x14ac:dyDescent="0.3">
      <c r="A28" s="5">
        <v>2</v>
      </c>
      <c r="B28" s="5">
        <v>15</v>
      </c>
      <c r="C28" s="6" t="s">
        <v>101</v>
      </c>
      <c r="D28" s="5">
        <v>2003</v>
      </c>
      <c r="E28" s="5" t="s">
        <v>19</v>
      </c>
      <c r="F28" s="109" t="s">
        <v>245</v>
      </c>
      <c r="G28" s="109" t="s">
        <v>394</v>
      </c>
      <c r="H28" s="5">
        <v>1</v>
      </c>
      <c r="I28" s="9" t="s">
        <v>71</v>
      </c>
    </row>
    <row r="29" spans="1:9" s="49" customFormat="1" ht="18.75" x14ac:dyDescent="0.3">
      <c r="A29" s="5">
        <v>3</v>
      </c>
      <c r="B29" s="5">
        <v>1</v>
      </c>
      <c r="C29" s="6" t="s">
        <v>423</v>
      </c>
      <c r="D29" s="5">
        <v>2003</v>
      </c>
      <c r="E29" s="5" t="s">
        <v>24</v>
      </c>
      <c r="F29" s="109" t="s">
        <v>253</v>
      </c>
      <c r="G29" s="109" t="s">
        <v>250</v>
      </c>
      <c r="H29" s="5">
        <v>1</v>
      </c>
      <c r="I29" s="9" t="s">
        <v>116</v>
      </c>
    </row>
    <row r="30" spans="1:9" s="49" customFormat="1" ht="18.75" x14ac:dyDescent="0.3">
      <c r="A30" s="5">
        <v>4</v>
      </c>
      <c r="B30" s="5">
        <v>29</v>
      </c>
      <c r="C30" s="6" t="s">
        <v>424</v>
      </c>
      <c r="D30" s="5">
        <v>2004</v>
      </c>
      <c r="E30" s="5" t="s">
        <v>19</v>
      </c>
      <c r="F30" s="109" t="s">
        <v>265</v>
      </c>
      <c r="G30" s="109" t="s">
        <v>395</v>
      </c>
      <c r="H30" s="5">
        <v>2</v>
      </c>
      <c r="I30" s="9" t="s">
        <v>294</v>
      </c>
    </row>
    <row r="31" spans="1:9" s="49" customFormat="1" ht="18.75" x14ac:dyDescent="0.3">
      <c r="A31" s="5">
        <v>5</v>
      </c>
      <c r="B31" s="5">
        <v>18</v>
      </c>
      <c r="C31" s="6" t="s">
        <v>425</v>
      </c>
      <c r="D31" s="5">
        <v>2004</v>
      </c>
      <c r="E31" s="5" t="s">
        <v>24</v>
      </c>
      <c r="F31" s="109" t="s">
        <v>394</v>
      </c>
      <c r="G31" s="109" t="s">
        <v>426</v>
      </c>
      <c r="H31" s="5">
        <v>2</v>
      </c>
      <c r="I31" s="9" t="s">
        <v>169</v>
      </c>
    </row>
    <row r="32" spans="1:9" s="49" customFormat="1" ht="18.75" x14ac:dyDescent="0.3">
      <c r="A32" s="5">
        <v>6</v>
      </c>
      <c r="B32" s="5">
        <v>26</v>
      </c>
      <c r="C32" s="6" t="s">
        <v>363</v>
      </c>
      <c r="D32" s="5">
        <v>2003</v>
      </c>
      <c r="E32" s="5" t="s">
        <v>29</v>
      </c>
      <c r="F32" s="109" t="s">
        <v>426</v>
      </c>
      <c r="G32" s="109" t="s">
        <v>256</v>
      </c>
      <c r="H32" s="5">
        <v>2</v>
      </c>
      <c r="I32" s="9" t="s">
        <v>233</v>
      </c>
    </row>
    <row r="33" spans="1:9" s="49" customFormat="1" ht="18.75" x14ac:dyDescent="0.3">
      <c r="A33" s="5">
        <v>7</v>
      </c>
      <c r="B33" s="5">
        <v>15</v>
      </c>
      <c r="C33" s="6" t="s">
        <v>427</v>
      </c>
      <c r="D33" s="5">
        <v>2004</v>
      </c>
      <c r="E33" s="5" t="s">
        <v>24</v>
      </c>
      <c r="F33" s="109" t="s">
        <v>250</v>
      </c>
      <c r="G33" s="109" t="s">
        <v>428</v>
      </c>
      <c r="H33" s="5">
        <v>2</v>
      </c>
      <c r="I33" s="9" t="s">
        <v>169</v>
      </c>
    </row>
    <row r="34" spans="1:9" s="49" customFormat="1" ht="18.75" x14ac:dyDescent="0.3">
      <c r="A34" s="5">
        <v>8</v>
      </c>
      <c r="B34" s="5">
        <v>18</v>
      </c>
      <c r="C34" s="6" t="s">
        <v>79</v>
      </c>
      <c r="D34" s="5">
        <v>2004</v>
      </c>
      <c r="E34" s="5" t="s">
        <v>21</v>
      </c>
      <c r="F34" s="109" t="s">
        <v>253</v>
      </c>
      <c r="G34" s="109" t="s">
        <v>429</v>
      </c>
      <c r="H34" s="5">
        <v>2</v>
      </c>
      <c r="I34" s="9" t="s">
        <v>23</v>
      </c>
    </row>
    <row r="35" spans="1:9" ht="18.75" x14ac:dyDescent="0.3">
      <c r="A35" s="5">
        <v>9</v>
      </c>
      <c r="B35" s="5">
        <v>40</v>
      </c>
      <c r="C35" s="6" t="s">
        <v>95</v>
      </c>
      <c r="D35" s="5">
        <v>2003</v>
      </c>
      <c r="E35" s="5" t="s">
        <v>21</v>
      </c>
      <c r="F35" s="109" t="s">
        <v>426</v>
      </c>
      <c r="G35" s="109"/>
      <c r="H35" s="5">
        <v>2</v>
      </c>
      <c r="I35" s="9" t="s">
        <v>430</v>
      </c>
    </row>
    <row r="36" spans="1:9" ht="18.75" x14ac:dyDescent="0.3">
      <c r="A36" s="5">
        <v>10</v>
      </c>
      <c r="B36" s="5">
        <v>24</v>
      </c>
      <c r="C36" s="6" t="s">
        <v>369</v>
      </c>
      <c r="D36" s="5">
        <v>2003</v>
      </c>
      <c r="E36" s="5" t="s">
        <v>24</v>
      </c>
      <c r="F36" s="109" t="s">
        <v>252</v>
      </c>
      <c r="G36" s="109"/>
      <c r="H36" s="5">
        <v>2</v>
      </c>
      <c r="I36" s="9" t="s">
        <v>169</v>
      </c>
    </row>
    <row r="37" spans="1:9" ht="18.75" x14ac:dyDescent="0.3">
      <c r="A37" s="5">
        <v>11</v>
      </c>
      <c r="B37" s="5">
        <v>74</v>
      </c>
      <c r="C37" s="6" t="s">
        <v>431</v>
      </c>
      <c r="D37" s="5">
        <v>2005</v>
      </c>
      <c r="E37" s="5" t="s">
        <v>24</v>
      </c>
      <c r="F37" s="109" t="s">
        <v>252</v>
      </c>
      <c r="G37" s="109"/>
      <c r="H37" s="5">
        <v>2</v>
      </c>
      <c r="I37" s="9" t="s">
        <v>116</v>
      </c>
    </row>
    <row r="38" spans="1:9" ht="18.75" x14ac:dyDescent="0.3">
      <c r="A38" s="5">
        <v>12</v>
      </c>
      <c r="B38" s="5">
        <v>10</v>
      </c>
      <c r="C38" s="6" t="s">
        <v>111</v>
      </c>
      <c r="D38" s="5">
        <v>2003</v>
      </c>
      <c r="E38" s="5" t="s">
        <v>19</v>
      </c>
      <c r="F38" s="109" t="s">
        <v>256</v>
      </c>
      <c r="G38" s="109"/>
      <c r="H38" s="5">
        <v>2</v>
      </c>
      <c r="I38" s="9" t="s">
        <v>71</v>
      </c>
    </row>
    <row r="39" spans="1:9" ht="18.75" x14ac:dyDescent="0.3">
      <c r="A39" s="5">
        <v>13</v>
      </c>
      <c r="B39" s="5">
        <v>28</v>
      </c>
      <c r="C39" s="6" t="s">
        <v>366</v>
      </c>
      <c r="D39" s="5">
        <v>2006</v>
      </c>
      <c r="E39" s="5" t="s">
        <v>19</v>
      </c>
      <c r="F39" s="109" t="s">
        <v>428</v>
      </c>
      <c r="G39" s="109"/>
      <c r="H39" s="5">
        <v>2</v>
      </c>
      <c r="I39" s="9" t="s">
        <v>46</v>
      </c>
    </row>
    <row r="40" spans="1:9" ht="18.75" x14ac:dyDescent="0.3">
      <c r="A40" s="5">
        <v>14</v>
      </c>
      <c r="B40" s="5">
        <v>46</v>
      </c>
      <c r="C40" s="6" t="s">
        <v>364</v>
      </c>
      <c r="D40" s="5">
        <v>2005</v>
      </c>
      <c r="E40" s="5" t="s">
        <v>19</v>
      </c>
      <c r="F40" s="109" t="s">
        <v>255</v>
      </c>
      <c r="G40" s="109"/>
      <c r="H40" s="5">
        <v>2</v>
      </c>
      <c r="I40" s="9" t="s">
        <v>35</v>
      </c>
    </row>
    <row r="41" spans="1:9" ht="18.75" x14ac:dyDescent="0.3">
      <c r="A41" s="5">
        <v>15</v>
      </c>
      <c r="B41" s="5">
        <v>31</v>
      </c>
      <c r="C41" s="6" t="s">
        <v>432</v>
      </c>
      <c r="D41" s="5">
        <v>2004</v>
      </c>
      <c r="E41" s="5" t="s">
        <v>21</v>
      </c>
      <c r="F41" s="109" t="s">
        <v>257</v>
      </c>
      <c r="G41" s="109"/>
      <c r="H41" s="5">
        <v>3</v>
      </c>
      <c r="I41" s="9" t="s">
        <v>23</v>
      </c>
    </row>
    <row r="42" spans="1:9" ht="18.75" x14ac:dyDescent="0.3">
      <c r="A42" s="5">
        <v>16</v>
      </c>
      <c r="B42" s="5">
        <v>112</v>
      </c>
      <c r="C42" s="6" t="s">
        <v>368</v>
      </c>
      <c r="D42" s="5">
        <v>2006</v>
      </c>
      <c r="E42" s="5" t="s">
        <v>19</v>
      </c>
      <c r="F42" s="109" t="s">
        <v>429</v>
      </c>
      <c r="G42" s="109"/>
      <c r="H42" s="5">
        <v>3</v>
      </c>
      <c r="I42" s="9" t="s">
        <v>50</v>
      </c>
    </row>
    <row r="43" spans="1:9" ht="18.75" x14ac:dyDescent="0.3">
      <c r="A43" s="5">
        <v>16</v>
      </c>
      <c r="B43" s="5">
        <v>6</v>
      </c>
      <c r="C43" s="6" t="s">
        <v>433</v>
      </c>
      <c r="D43" s="5">
        <v>2004</v>
      </c>
      <c r="E43" s="5" t="s">
        <v>24</v>
      </c>
      <c r="F43" s="109" t="s">
        <v>429</v>
      </c>
      <c r="G43" s="109"/>
      <c r="H43" s="5">
        <v>3</v>
      </c>
      <c r="I43" s="9" t="s">
        <v>276</v>
      </c>
    </row>
    <row r="44" spans="1:9" ht="18.75" x14ac:dyDescent="0.3">
      <c r="A44" s="5">
        <v>16</v>
      </c>
      <c r="B44" s="5">
        <v>17</v>
      </c>
      <c r="C44" s="6" t="s">
        <v>434</v>
      </c>
      <c r="D44" s="5">
        <v>2005</v>
      </c>
      <c r="E44" s="5" t="s">
        <v>19</v>
      </c>
      <c r="F44" s="109" t="s">
        <v>429</v>
      </c>
      <c r="G44" s="109"/>
      <c r="H44" s="5">
        <v>3</v>
      </c>
      <c r="I44" s="9" t="s">
        <v>294</v>
      </c>
    </row>
    <row r="45" spans="1:9" ht="18.75" x14ac:dyDescent="0.3">
      <c r="A45" s="5">
        <v>19</v>
      </c>
      <c r="B45" s="5">
        <v>9</v>
      </c>
      <c r="C45" s="6" t="s">
        <v>27</v>
      </c>
      <c r="D45" s="5">
        <v>2003</v>
      </c>
      <c r="E45" s="5" t="s">
        <v>19</v>
      </c>
      <c r="F45" s="109" t="s">
        <v>435</v>
      </c>
      <c r="G45" s="109"/>
      <c r="H45" s="5">
        <v>3</v>
      </c>
      <c r="I45" s="9" t="s">
        <v>20</v>
      </c>
    </row>
    <row r="46" spans="1:9" ht="18.75" x14ac:dyDescent="0.3">
      <c r="A46" s="5">
        <v>20</v>
      </c>
      <c r="B46" s="5">
        <v>25</v>
      </c>
      <c r="C46" s="6" t="s">
        <v>437</v>
      </c>
      <c r="D46" s="5">
        <v>2003</v>
      </c>
      <c r="E46" s="5" t="s">
        <v>21</v>
      </c>
      <c r="F46" s="109" t="s">
        <v>436</v>
      </c>
      <c r="G46" s="109"/>
      <c r="H46" s="5">
        <v>3</v>
      </c>
      <c r="I46" s="9" t="s">
        <v>23</v>
      </c>
    </row>
    <row r="47" spans="1:9" ht="18.75" x14ac:dyDescent="0.3">
      <c r="A47" s="5">
        <v>21</v>
      </c>
      <c r="B47" s="5">
        <v>8</v>
      </c>
      <c r="C47" s="6" t="s">
        <v>286</v>
      </c>
      <c r="D47" s="5">
        <v>2006</v>
      </c>
      <c r="E47" s="5" t="s">
        <v>19</v>
      </c>
      <c r="F47" s="109" t="s">
        <v>259</v>
      </c>
      <c r="G47" s="109"/>
      <c r="H47" s="5">
        <v>3</v>
      </c>
      <c r="I47" s="9" t="s">
        <v>35</v>
      </c>
    </row>
    <row r="48" spans="1:9" ht="18.75" x14ac:dyDescent="0.3">
      <c r="A48" s="5">
        <v>21</v>
      </c>
      <c r="B48" s="5">
        <v>24</v>
      </c>
      <c r="C48" s="6" t="s">
        <v>438</v>
      </c>
      <c r="D48" s="5">
        <v>2004</v>
      </c>
      <c r="E48" s="5" t="s">
        <v>19</v>
      </c>
      <c r="F48" s="109">
        <v>14.4</v>
      </c>
      <c r="G48" s="53"/>
      <c r="H48" s="5">
        <v>3</v>
      </c>
      <c r="I48" s="9" t="s">
        <v>46</v>
      </c>
    </row>
    <row r="49" spans="1:9" ht="18.75" x14ac:dyDescent="0.3">
      <c r="A49" s="5">
        <v>23</v>
      </c>
      <c r="B49" s="5">
        <v>16</v>
      </c>
      <c r="C49" s="6" t="s">
        <v>439</v>
      </c>
      <c r="D49" s="5">
        <v>2004</v>
      </c>
      <c r="E49" s="5" t="s">
        <v>29</v>
      </c>
      <c r="F49" s="109">
        <v>14.5</v>
      </c>
      <c r="G49" s="53"/>
      <c r="H49" s="5">
        <v>3</v>
      </c>
      <c r="I49" s="9" t="s">
        <v>440</v>
      </c>
    </row>
    <row r="50" spans="1:9" ht="18.75" x14ac:dyDescent="0.3">
      <c r="A50" s="5">
        <v>24</v>
      </c>
      <c r="B50" s="5">
        <v>18</v>
      </c>
      <c r="C50" s="6" t="s">
        <v>441</v>
      </c>
      <c r="D50" s="5">
        <v>2004</v>
      </c>
      <c r="E50" s="5" t="s">
        <v>19</v>
      </c>
      <c r="F50" s="109" t="s">
        <v>267</v>
      </c>
      <c r="G50" s="53"/>
      <c r="H50" s="5">
        <v>3</v>
      </c>
      <c r="I50" s="9" t="s">
        <v>20</v>
      </c>
    </row>
    <row r="51" spans="1:9" ht="18.75" x14ac:dyDescent="0.3">
      <c r="A51" s="5">
        <v>25</v>
      </c>
      <c r="B51" s="5">
        <v>114</v>
      </c>
      <c r="C51" s="6" t="s">
        <v>373</v>
      </c>
      <c r="D51" s="5">
        <v>2006</v>
      </c>
      <c r="E51" s="5" t="s">
        <v>19</v>
      </c>
      <c r="F51" s="109" t="s">
        <v>269</v>
      </c>
      <c r="G51" s="53"/>
      <c r="H51" s="5">
        <v>3</v>
      </c>
      <c r="I51" s="9" t="s">
        <v>50</v>
      </c>
    </row>
    <row r="52" spans="1:9" ht="18.75" x14ac:dyDescent="0.3">
      <c r="A52" s="5">
        <v>26</v>
      </c>
      <c r="B52" s="5">
        <v>30</v>
      </c>
      <c r="C52" s="6" t="s">
        <v>442</v>
      </c>
      <c r="D52" s="5">
        <v>2004</v>
      </c>
      <c r="E52" s="5" t="s">
        <v>29</v>
      </c>
      <c r="F52" s="109" t="s">
        <v>443</v>
      </c>
      <c r="G52" s="53"/>
      <c r="H52" s="5">
        <v>3</v>
      </c>
      <c r="I52" s="9" t="s">
        <v>444</v>
      </c>
    </row>
    <row r="53" spans="1:9" ht="18.75" x14ac:dyDescent="0.3">
      <c r="A53" s="5">
        <v>27</v>
      </c>
      <c r="B53" s="5">
        <v>12</v>
      </c>
      <c r="C53" s="6" t="s">
        <v>701</v>
      </c>
      <c r="D53" s="5">
        <v>2006</v>
      </c>
      <c r="E53" s="5" t="s">
        <v>19</v>
      </c>
      <c r="F53" s="109" t="s">
        <v>445</v>
      </c>
      <c r="G53" s="53"/>
      <c r="H53" s="5" t="s">
        <v>639</v>
      </c>
      <c r="I53" s="9" t="s">
        <v>35</v>
      </c>
    </row>
    <row r="54" spans="1:9" ht="18.75" x14ac:dyDescent="0.3">
      <c r="A54" s="5">
        <v>27</v>
      </c>
      <c r="B54" s="5">
        <v>28</v>
      </c>
      <c r="C54" s="6" t="s">
        <v>446</v>
      </c>
      <c r="D54" s="5">
        <v>2005</v>
      </c>
      <c r="E54" s="5" t="s">
        <v>19</v>
      </c>
      <c r="F54" s="109" t="s">
        <v>445</v>
      </c>
      <c r="G54" s="53"/>
      <c r="H54" s="5" t="s">
        <v>639</v>
      </c>
      <c r="I54" s="9" t="s">
        <v>294</v>
      </c>
    </row>
    <row r="55" spans="1:9" ht="18.75" x14ac:dyDescent="0.3">
      <c r="A55" s="5">
        <v>27</v>
      </c>
      <c r="B55" s="5">
        <v>13</v>
      </c>
      <c r="C55" s="6" t="s">
        <v>447</v>
      </c>
      <c r="D55" s="5">
        <v>2003</v>
      </c>
      <c r="E55" s="5" t="s">
        <v>24</v>
      </c>
      <c r="F55" s="109" t="s">
        <v>445</v>
      </c>
      <c r="G55" s="53"/>
      <c r="H55" s="5" t="s">
        <v>639</v>
      </c>
      <c r="I55" s="9" t="s">
        <v>25</v>
      </c>
    </row>
    <row r="56" spans="1:9" ht="18.75" x14ac:dyDescent="0.3">
      <c r="A56" s="5">
        <v>30</v>
      </c>
      <c r="B56" s="5">
        <v>6</v>
      </c>
      <c r="C56" s="6" t="s">
        <v>119</v>
      </c>
      <c r="D56" s="5">
        <v>2006</v>
      </c>
      <c r="E56" s="5" t="s">
        <v>19</v>
      </c>
      <c r="F56" s="109" t="s">
        <v>448</v>
      </c>
      <c r="G56" s="53"/>
      <c r="H56" s="5" t="s">
        <v>639</v>
      </c>
      <c r="I56" s="9" t="s">
        <v>56</v>
      </c>
    </row>
    <row r="57" spans="1:9" ht="18.75" x14ac:dyDescent="0.3">
      <c r="A57" s="5">
        <v>31</v>
      </c>
      <c r="B57" s="5">
        <v>17</v>
      </c>
      <c r="C57" s="6" t="s">
        <v>379</v>
      </c>
      <c r="D57" s="5">
        <v>2006</v>
      </c>
      <c r="E57" s="5" t="s">
        <v>19</v>
      </c>
      <c r="F57" s="109" t="s">
        <v>449</v>
      </c>
      <c r="G57" s="53"/>
      <c r="H57" s="5" t="s">
        <v>639</v>
      </c>
      <c r="I57" s="9" t="s">
        <v>48</v>
      </c>
    </row>
    <row r="58" spans="1:9" ht="18.75" x14ac:dyDescent="0.3">
      <c r="A58" s="5">
        <v>31</v>
      </c>
      <c r="B58" s="5">
        <v>2</v>
      </c>
      <c r="C58" s="6" t="s">
        <v>378</v>
      </c>
      <c r="D58" s="5">
        <v>2006</v>
      </c>
      <c r="E58" s="5" t="s">
        <v>19</v>
      </c>
      <c r="F58" s="109" t="s">
        <v>449</v>
      </c>
      <c r="G58" s="53"/>
      <c r="H58" s="5" t="s">
        <v>639</v>
      </c>
      <c r="I58" s="9" t="s">
        <v>35</v>
      </c>
    </row>
    <row r="59" spans="1:9" ht="18.75" x14ac:dyDescent="0.3">
      <c r="A59" s="5">
        <v>33</v>
      </c>
      <c r="B59" s="5">
        <v>15</v>
      </c>
      <c r="C59" s="6" t="s">
        <v>450</v>
      </c>
      <c r="D59" s="5">
        <v>2005</v>
      </c>
      <c r="E59" s="5" t="s">
        <v>19</v>
      </c>
      <c r="F59" s="109" t="s">
        <v>273</v>
      </c>
      <c r="G59" s="53"/>
      <c r="H59" s="5" t="s">
        <v>639</v>
      </c>
      <c r="I59" s="9" t="s">
        <v>35</v>
      </c>
    </row>
    <row r="60" spans="1:9" ht="18.75" x14ac:dyDescent="0.3">
      <c r="A60" s="5">
        <v>33</v>
      </c>
      <c r="B60" s="5">
        <v>35</v>
      </c>
      <c r="C60" s="6" t="s">
        <v>104</v>
      </c>
      <c r="D60" s="5">
        <v>2004</v>
      </c>
      <c r="E60" s="5" t="s">
        <v>19</v>
      </c>
      <c r="F60" s="109" t="s">
        <v>273</v>
      </c>
      <c r="G60" s="53"/>
      <c r="H60" s="5" t="s">
        <v>639</v>
      </c>
      <c r="I60" s="9" t="s">
        <v>294</v>
      </c>
    </row>
    <row r="61" spans="1:9" ht="18.75" x14ac:dyDescent="0.3">
      <c r="A61" s="5">
        <v>33</v>
      </c>
      <c r="B61" s="5">
        <v>17</v>
      </c>
      <c r="C61" s="6" t="s">
        <v>451</v>
      </c>
      <c r="D61" s="5">
        <v>2004</v>
      </c>
      <c r="E61" s="5" t="s">
        <v>21</v>
      </c>
      <c r="F61" s="109" t="s">
        <v>273</v>
      </c>
      <c r="G61" s="53"/>
      <c r="H61" s="5" t="s">
        <v>639</v>
      </c>
      <c r="I61" s="9" t="s">
        <v>30</v>
      </c>
    </row>
    <row r="62" spans="1:9" ht="18.75" x14ac:dyDescent="0.3">
      <c r="A62" s="5">
        <v>36</v>
      </c>
      <c r="B62" s="5">
        <v>6</v>
      </c>
      <c r="C62" s="6" t="s">
        <v>452</v>
      </c>
      <c r="D62" s="5">
        <v>2004</v>
      </c>
      <c r="E62" s="5" t="s">
        <v>21</v>
      </c>
      <c r="F62" s="109" t="s">
        <v>453</v>
      </c>
      <c r="G62" s="53"/>
      <c r="H62" s="5" t="s">
        <v>639</v>
      </c>
      <c r="I62" s="9" t="s">
        <v>30</v>
      </c>
    </row>
    <row r="63" spans="1:9" ht="18.75" x14ac:dyDescent="0.3">
      <c r="A63" s="5">
        <v>36</v>
      </c>
      <c r="B63" s="5">
        <v>36</v>
      </c>
      <c r="C63" s="6" t="s">
        <v>377</v>
      </c>
      <c r="D63" s="5">
        <v>2008</v>
      </c>
      <c r="E63" s="5" t="s">
        <v>19</v>
      </c>
      <c r="F63" s="109" t="s">
        <v>453</v>
      </c>
      <c r="G63" s="53"/>
      <c r="H63" s="5" t="s">
        <v>639</v>
      </c>
      <c r="I63" s="9" t="s">
        <v>20</v>
      </c>
    </row>
    <row r="64" spans="1:9" ht="18.75" x14ac:dyDescent="0.3">
      <c r="A64" s="5">
        <v>38</v>
      </c>
      <c r="B64" s="5">
        <v>40</v>
      </c>
      <c r="C64" s="6" t="s">
        <v>376</v>
      </c>
      <c r="D64" s="5">
        <v>2007</v>
      </c>
      <c r="E64" s="5" t="s">
        <v>19</v>
      </c>
      <c r="F64" s="109" t="s">
        <v>401</v>
      </c>
      <c r="G64" s="53"/>
      <c r="H64" s="5" t="s">
        <v>58</v>
      </c>
      <c r="I64" s="9" t="s">
        <v>71</v>
      </c>
    </row>
    <row r="65" spans="1:9" ht="18.75" x14ac:dyDescent="0.3">
      <c r="A65" s="5">
        <v>39</v>
      </c>
      <c r="B65" s="5">
        <v>15</v>
      </c>
      <c r="C65" s="6" t="s">
        <v>454</v>
      </c>
      <c r="D65" s="5">
        <v>2004</v>
      </c>
      <c r="E65" s="5" t="s">
        <v>19</v>
      </c>
      <c r="F65" s="109" t="s">
        <v>455</v>
      </c>
      <c r="G65" s="53"/>
      <c r="H65" s="5" t="s">
        <v>58</v>
      </c>
      <c r="I65" s="113" t="s">
        <v>342</v>
      </c>
    </row>
    <row r="66" spans="1:9" ht="18.75" x14ac:dyDescent="0.3">
      <c r="A66" s="16">
        <v>40</v>
      </c>
      <c r="B66" s="16">
        <v>11</v>
      </c>
      <c r="C66" s="33" t="s">
        <v>456</v>
      </c>
      <c r="D66" s="16">
        <v>2006</v>
      </c>
      <c r="E66" s="16" t="s">
        <v>29</v>
      </c>
      <c r="F66" s="111">
        <v>16.399999999999999</v>
      </c>
      <c r="G66" s="31"/>
      <c r="H66" s="5" t="s">
        <v>58</v>
      </c>
      <c r="I66" s="110" t="s">
        <v>233</v>
      </c>
    </row>
    <row r="67" spans="1:9" ht="18.75" x14ac:dyDescent="0.3">
      <c r="A67" s="16">
        <v>41</v>
      </c>
      <c r="B67" s="16">
        <v>7</v>
      </c>
      <c r="C67" s="33" t="s">
        <v>457</v>
      </c>
      <c r="D67" s="16">
        <v>2003</v>
      </c>
      <c r="E67" s="16" t="s">
        <v>21</v>
      </c>
      <c r="F67" s="111" t="s">
        <v>458</v>
      </c>
      <c r="G67" s="31"/>
      <c r="H67" s="5" t="s">
        <v>58</v>
      </c>
      <c r="I67" s="110" t="s">
        <v>216</v>
      </c>
    </row>
    <row r="68" spans="1:9" ht="18.75" x14ac:dyDescent="0.3">
      <c r="A68" s="16">
        <v>41</v>
      </c>
      <c r="B68" s="16">
        <v>4</v>
      </c>
      <c r="C68" s="33" t="s">
        <v>459</v>
      </c>
      <c r="D68" s="16">
        <v>2003</v>
      </c>
      <c r="E68" s="16" t="s">
        <v>21</v>
      </c>
      <c r="F68" s="111" t="s">
        <v>458</v>
      </c>
      <c r="G68" s="31"/>
      <c r="H68" s="5" t="s">
        <v>58</v>
      </c>
      <c r="I68" s="110" t="s">
        <v>23</v>
      </c>
    </row>
    <row r="69" spans="1:9" ht="18.75" x14ac:dyDescent="0.3">
      <c r="A69" s="16">
        <v>43</v>
      </c>
      <c r="B69" s="16">
        <v>8</v>
      </c>
      <c r="C69" s="33" t="s">
        <v>381</v>
      </c>
      <c r="D69" s="16">
        <v>2007</v>
      </c>
      <c r="E69" s="16" t="s">
        <v>19</v>
      </c>
      <c r="F69" s="111" t="s">
        <v>460</v>
      </c>
      <c r="G69" s="31"/>
      <c r="H69" s="5" t="s">
        <v>58</v>
      </c>
      <c r="I69" s="110" t="s">
        <v>39</v>
      </c>
    </row>
    <row r="70" spans="1:9" ht="18.75" x14ac:dyDescent="0.3">
      <c r="A70" s="16">
        <v>44</v>
      </c>
      <c r="B70" s="16">
        <v>49</v>
      </c>
      <c r="C70" s="33" t="s">
        <v>461</v>
      </c>
      <c r="D70" s="16">
        <v>2006</v>
      </c>
      <c r="E70" s="16" t="s">
        <v>19</v>
      </c>
      <c r="F70" s="111" t="s">
        <v>462</v>
      </c>
      <c r="G70" s="31"/>
      <c r="H70" s="33"/>
      <c r="I70" s="110" t="s">
        <v>20</v>
      </c>
    </row>
  </sheetData>
  <sortState ref="B42:I53">
    <sortCondition ref="F42:F53"/>
  </sortState>
  <mergeCells count="25">
    <mergeCell ref="A1:I1"/>
    <mergeCell ref="A2:I2"/>
    <mergeCell ref="A4:I4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F5:H5"/>
    <mergeCell ref="A26:I26"/>
    <mergeCell ref="A9:I9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</mergeCells>
  <printOptions horizontalCentered="1"/>
  <pageMargins left="0" right="0" top="0.55118110236220474" bottom="0.55118110236220474" header="0.31496062992125984" footer="0.31496062992125984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5"/>
  <sheetViews>
    <sheetView view="pageBreakPreview" topLeftCell="A8" zoomScaleNormal="100" zoomScaleSheetLayoutView="100" workbookViewId="0">
      <selection activeCell="G25" sqref="G25"/>
    </sheetView>
  </sheetViews>
  <sheetFormatPr defaultRowHeight="15" x14ac:dyDescent="0.25"/>
  <cols>
    <col min="1" max="1" width="3.7109375" customWidth="1"/>
    <col min="2" max="2" width="7.140625" customWidth="1"/>
    <col min="3" max="3" width="28" customWidth="1"/>
    <col min="5" max="5" width="14.28515625" customWidth="1"/>
    <col min="6" max="6" width="11.28515625" customWidth="1"/>
    <col min="7" max="7" width="7.85546875" customWidth="1"/>
    <col min="8" max="8" width="25.5703125" customWidth="1"/>
  </cols>
  <sheetData>
    <row r="1" spans="1:8" ht="23.25" x14ac:dyDescent="0.35">
      <c r="A1" s="176" t="s">
        <v>60</v>
      </c>
      <c r="B1" s="176"/>
      <c r="C1" s="176"/>
      <c r="D1" s="176"/>
      <c r="E1" s="176"/>
      <c r="F1" s="176"/>
      <c r="G1" s="176"/>
      <c r="H1" s="176"/>
    </row>
    <row r="2" spans="1:8" ht="21.6" customHeight="1" x14ac:dyDescent="0.25">
      <c r="A2" s="177" t="s">
        <v>128</v>
      </c>
      <c r="B2" s="177"/>
      <c r="C2" s="177"/>
      <c r="D2" s="177"/>
      <c r="E2" s="177"/>
      <c r="F2" s="177"/>
      <c r="G2" s="177"/>
      <c r="H2" s="177"/>
    </row>
    <row r="3" spans="1:8" x14ac:dyDescent="0.25">
      <c r="A3" s="1"/>
      <c r="B3" s="1"/>
      <c r="D3" s="2"/>
      <c r="E3" s="2"/>
      <c r="F3" s="3"/>
      <c r="G3" s="3"/>
      <c r="H3" s="2"/>
    </row>
    <row r="4" spans="1:8" ht="18.75" x14ac:dyDescent="0.3">
      <c r="A4" s="178" t="s">
        <v>179</v>
      </c>
      <c r="B4" s="178"/>
      <c r="C4" s="178"/>
      <c r="D4" s="178"/>
      <c r="E4" s="178"/>
      <c r="F4" s="178"/>
      <c r="G4" s="178"/>
      <c r="H4" s="178"/>
    </row>
    <row r="5" spans="1:8" ht="19.5" thickBot="1" x14ac:dyDescent="0.35">
      <c r="A5" s="100"/>
      <c r="B5" s="100"/>
      <c r="C5" s="100"/>
      <c r="D5" s="100"/>
      <c r="E5" s="100"/>
      <c r="F5" s="178" t="s">
        <v>61</v>
      </c>
      <c r="G5" s="178"/>
      <c r="H5" s="178"/>
    </row>
    <row r="6" spans="1:8" ht="21" customHeight="1" x14ac:dyDescent="0.25">
      <c r="A6" s="211" t="s">
        <v>1</v>
      </c>
      <c r="B6" s="182" t="s">
        <v>2</v>
      </c>
      <c r="C6" s="183" t="s">
        <v>3</v>
      </c>
      <c r="D6" s="182" t="s">
        <v>4</v>
      </c>
      <c r="E6" s="219" t="s">
        <v>5</v>
      </c>
      <c r="F6" s="217" t="s">
        <v>6</v>
      </c>
      <c r="G6" s="182" t="s">
        <v>8</v>
      </c>
      <c r="H6" s="209" t="s">
        <v>9</v>
      </c>
    </row>
    <row r="7" spans="1:8" ht="16.149999999999999" customHeight="1" thickBot="1" x14ac:dyDescent="0.3">
      <c r="A7" s="212"/>
      <c r="B7" s="165"/>
      <c r="C7" s="167"/>
      <c r="D7" s="165"/>
      <c r="E7" s="220"/>
      <c r="F7" s="218"/>
      <c r="G7" s="165"/>
      <c r="H7" s="210"/>
    </row>
    <row r="8" spans="1:8" ht="18.75" x14ac:dyDescent="0.25">
      <c r="A8" s="159" t="s">
        <v>197</v>
      </c>
      <c r="B8" s="160"/>
      <c r="C8" s="160"/>
      <c r="D8" s="160"/>
      <c r="E8" s="160"/>
      <c r="F8" s="160"/>
      <c r="G8" s="160"/>
      <c r="H8" s="160"/>
    </row>
    <row r="9" spans="1:8" s="49" customFormat="1" ht="18.75" x14ac:dyDescent="0.3">
      <c r="A9" s="5">
        <v>1</v>
      </c>
      <c r="B9" s="22">
        <v>15</v>
      </c>
      <c r="C9" s="26" t="s">
        <v>69</v>
      </c>
      <c r="D9" s="22">
        <v>2001</v>
      </c>
      <c r="E9" s="22" t="s">
        <v>19</v>
      </c>
      <c r="F9" s="22" t="s">
        <v>202</v>
      </c>
      <c r="G9" s="22">
        <v>2</v>
      </c>
      <c r="H9" s="12" t="s">
        <v>37</v>
      </c>
    </row>
    <row r="10" spans="1:8" ht="18.75" x14ac:dyDescent="0.3">
      <c r="A10" s="5" t="s">
        <v>28</v>
      </c>
      <c r="B10" s="22">
        <v>7</v>
      </c>
      <c r="C10" s="26" t="s">
        <v>118</v>
      </c>
      <c r="D10" s="22">
        <v>2000</v>
      </c>
      <c r="E10" s="22" t="s">
        <v>19</v>
      </c>
      <c r="F10" s="22" t="s">
        <v>203</v>
      </c>
      <c r="G10" s="22" t="s">
        <v>639</v>
      </c>
      <c r="H10" s="12" t="s">
        <v>37</v>
      </c>
    </row>
    <row r="11" spans="1:8" ht="19.5" thickBot="1" x14ac:dyDescent="0.35">
      <c r="A11" s="5"/>
      <c r="B11" s="13"/>
      <c r="C11" s="14"/>
      <c r="D11" s="13"/>
      <c r="E11" s="13"/>
      <c r="F11" s="13"/>
      <c r="G11" s="13"/>
      <c r="H11" s="15"/>
    </row>
    <row r="12" spans="1:8" ht="14.45" customHeight="1" x14ac:dyDescent="0.25">
      <c r="A12" s="211" t="s">
        <v>1</v>
      </c>
      <c r="B12" s="182" t="s">
        <v>2</v>
      </c>
      <c r="C12" s="182" t="s">
        <v>3</v>
      </c>
      <c r="D12" s="182" t="s">
        <v>4</v>
      </c>
      <c r="E12" s="215" t="s">
        <v>5</v>
      </c>
      <c r="F12" s="217" t="s">
        <v>6</v>
      </c>
      <c r="G12" s="182" t="s">
        <v>8</v>
      </c>
      <c r="H12" s="209" t="s">
        <v>9</v>
      </c>
    </row>
    <row r="13" spans="1:8" ht="21.6" customHeight="1" thickBot="1" x14ac:dyDescent="0.3">
      <c r="A13" s="212"/>
      <c r="B13" s="165"/>
      <c r="C13" s="165"/>
      <c r="D13" s="165"/>
      <c r="E13" s="216"/>
      <c r="F13" s="218"/>
      <c r="G13" s="165"/>
      <c r="H13" s="210"/>
    </row>
    <row r="14" spans="1:8" ht="18.75" x14ac:dyDescent="0.25">
      <c r="A14" s="159" t="s">
        <v>198</v>
      </c>
      <c r="B14" s="160"/>
      <c r="C14" s="160"/>
      <c r="D14" s="160"/>
      <c r="E14" s="160"/>
      <c r="F14" s="160"/>
      <c r="G14" s="160"/>
      <c r="H14" s="160"/>
    </row>
    <row r="15" spans="1:8" ht="18.75" x14ac:dyDescent="0.3">
      <c r="A15" s="5">
        <v>1</v>
      </c>
      <c r="B15" s="22">
        <v>5</v>
      </c>
      <c r="C15" s="26" t="s">
        <v>52</v>
      </c>
      <c r="D15" s="22">
        <v>2002</v>
      </c>
      <c r="E15" s="22" t="s">
        <v>19</v>
      </c>
      <c r="F15" s="22" t="s">
        <v>201</v>
      </c>
      <c r="G15" s="22">
        <v>3</v>
      </c>
      <c r="H15" s="12" t="s">
        <v>37</v>
      </c>
    </row>
    <row r="16" spans="1:8" ht="19.5" thickBot="1" x14ac:dyDescent="0.35">
      <c r="A16" s="5"/>
      <c r="B16" s="22"/>
      <c r="C16" s="26"/>
      <c r="D16" s="22"/>
      <c r="E16" s="22"/>
      <c r="F16" s="22"/>
      <c r="G16" s="22"/>
      <c r="H16" s="12"/>
    </row>
    <row r="17" spans="1:8" ht="16.149999999999999" customHeight="1" x14ac:dyDescent="0.25">
      <c r="A17" s="211" t="s">
        <v>1</v>
      </c>
      <c r="B17" s="213" t="s">
        <v>2</v>
      </c>
      <c r="C17" s="183" t="s">
        <v>3</v>
      </c>
      <c r="D17" s="182" t="s">
        <v>4</v>
      </c>
      <c r="E17" s="215" t="s">
        <v>5</v>
      </c>
      <c r="F17" s="217" t="s">
        <v>6</v>
      </c>
      <c r="G17" s="182" t="s">
        <v>8</v>
      </c>
      <c r="H17" s="209" t="s">
        <v>9</v>
      </c>
    </row>
    <row r="18" spans="1:8" ht="19.149999999999999" customHeight="1" thickBot="1" x14ac:dyDescent="0.3">
      <c r="A18" s="212"/>
      <c r="B18" s="214"/>
      <c r="C18" s="167"/>
      <c r="D18" s="165"/>
      <c r="E18" s="216"/>
      <c r="F18" s="218"/>
      <c r="G18" s="165"/>
      <c r="H18" s="210"/>
    </row>
    <row r="19" spans="1:8" ht="18.75" x14ac:dyDescent="0.25">
      <c r="A19" s="159" t="s">
        <v>199</v>
      </c>
      <c r="B19" s="160"/>
      <c r="C19" s="160"/>
      <c r="D19" s="160"/>
      <c r="E19" s="160"/>
      <c r="F19" s="160"/>
      <c r="G19" s="160"/>
      <c r="H19" s="160"/>
    </row>
    <row r="20" spans="1:8" s="49" customFormat="1" ht="19.5" thickBot="1" x14ac:dyDescent="0.35">
      <c r="A20" s="5">
        <v>1</v>
      </c>
      <c r="B20" s="5"/>
      <c r="C20" s="6"/>
      <c r="D20" s="5"/>
      <c r="E20" s="5"/>
      <c r="F20" s="5"/>
      <c r="G20" s="5"/>
      <c r="H20" s="8"/>
    </row>
    <row r="21" spans="1:8" ht="18.600000000000001" customHeight="1" x14ac:dyDescent="0.25">
      <c r="A21" s="211" t="s">
        <v>1</v>
      </c>
      <c r="B21" s="213" t="s">
        <v>2</v>
      </c>
      <c r="C21" s="183" t="s">
        <v>3</v>
      </c>
      <c r="D21" s="182" t="s">
        <v>4</v>
      </c>
      <c r="E21" s="215" t="s">
        <v>5</v>
      </c>
      <c r="F21" s="217" t="s">
        <v>6</v>
      </c>
      <c r="G21" s="182" t="s">
        <v>8</v>
      </c>
      <c r="H21" s="209" t="s">
        <v>9</v>
      </c>
    </row>
    <row r="22" spans="1:8" ht="21" customHeight="1" thickBot="1" x14ac:dyDescent="0.3">
      <c r="A22" s="212"/>
      <c r="B22" s="214"/>
      <c r="C22" s="167"/>
      <c r="D22" s="165"/>
      <c r="E22" s="216"/>
      <c r="F22" s="218"/>
      <c r="G22" s="165"/>
      <c r="H22" s="210"/>
    </row>
    <row r="23" spans="1:8" ht="18.75" x14ac:dyDescent="0.25">
      <c r="A23" s="159" t="s">
        <v>200</v>
      </c>
      <c r="B23" s="160"/>
      <c r="C23" s="160"/>
      <c r="D23" s="160"/>
      <c r="E23" s="160"/>
      <c r="F23" s="160"/>
      <c r="G23" s="160"/>
      <c r="H23" s="160"/>
    </row>
    <row r="24" spans="1:8" ht="18.75" x14ac:dyDescent="0.3">
      <c r="A24" s="5">
        <v>1</v>
      </c>
      <c r="B24" s="5">
        <v>17</v>
      </c>
      <c r="C24" s="6" t="s">
        <v>80</v>
      </c>
      <c r="D24" s="5">
        <v>2003</v>
      </c>
      <c r="E24" s="5" t="s">
        <v>19</v>
      </c>
      <c r="F24" s="5" t="s">
        <v>406</v>
      </c>
      <c r="G24" s="5" t="s">
        <v>639</v>
      </c>
      <c r="H24" s="8" t="s">
        <v>81</v>
      </c>
    </row>
    <row r="25" spans="1:8" ht="18.75" x14ac:dyDescent="0.3">
      <c r="A25" s="5">
        <v>2</v>
      </c>
      <c r="B25" s="5">
        <v>4</v>
      </c>
      <c r="C25" s="6" t="s">
        <v>407</v>
      </c>
      <c r="D25" s="5">
        <v>2004</v>
      </c>
      <c r="E25" s="5" t="s">
        <v>24</v>
      </c>
      <c r="F25" s="5" t="s">
        <v>408</v>
      </c>
      <c r="G25" s="5" t="s">
        <v>639</v>
      </c>
      <c r="H25" s="8" t="s">
        <v>169</v>
      </c>
    </row>
  </sheetData>
  <sortState ref="B23:H26">
    <sortCondition ref="F23:F26"/>
  </sortState>
  <mergeCells count="40">
    <mergeCell ref="A1:H1"/>
    <mergeCell ref="A2:H2"/>
    <mergeCell ref="A6:A7"/>
    <mergeCell ref="B6:B7"/>
    <mergeCell ref="C6:C7"/>
    <mergeCell ref="D6:D7"/>
    <mergeCell ref="E6:E7"/>
    <mergeCell ref="F6:F7"/>
    <mergeCell ref="F5:H5"/>
    <mergeCell ref="A4:H4"/>
    <mergeCell ref="F12:F13"/>
    <mergeCell ref="G12:G13"/>
    <mergeCell ref="G6:G7"/>
    <mergeCell ref="H6:H7"/>
    <mergeCell ref="A8:H8"/>
    <mergeCell ref="F17:F18"/>
    <mergeCell ref="G17:G18"/>
    <mergeCell ref="H17:H18"/>
    <mergeCell ref="A19:H19"/>
    <mergeCell ref="H12:H13"/>
    <mergeCell ref="A14:H14"/>
    <mergeCell ref="A17:A18"/>
    <mergeCell ref="B17:B18"/>
    <mergeCell ref="C17:C18"/>
    <mergeCell ref="D17:D18"/>
    <mergeCell ref="E17:E18"/>
    <mergeCell ref="A12:A13"/>
    <mergeCell ref="B12:B13"/>
    <mergeCell ref="C12:C13"/>
    <mergeCell ref="D12:D13"/>
    <mergeCell ref="E12:E13"/>
    <mergeCell ref="H21:H22"/>
    <mergeCell ref="A23:H23"/>
    <mergeCell ref="A21:A22"/>
    <mergeCell ref="B21:B22"/>
    <mergeCell ref="C21:C22"/>
    <mergeCell ref="D21:D22"/>
    <mergeCell ref="E21:E22"/>
    <mergeCell ref="F21:F22"/>
    <mergeCell ref="G21:G22"/>
  </mergeCells>
  <printOptions horizontalCentered="1"/>
  <pageMargins left="0" right="0" top="0.55118110236220474" bottom="0.55118110236220474" header="0.31496062992125984" footer="0.31496062992125984"/>
  <pageSetup paperSize="9" scale="8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2"/>
  <sheetViews>
    <sheetView view="pageBreakPreview" topLeftCell="A7" zoomScale="60" zoomScaleNormal="100" workbookViewId="0">
      <selection activeCell="O21" sqref="O21:R21"/>
    </sheetView>
  </sheetViews>
  <sheetFormatPr defaultRowHeight="15" x14ac:dyDescent="0.25"/>
  <cols>
    <col min="1" max="1" width="5" customWidth="1"/>
    <col min="3" max="3" width="29.28515625" customWidth="1"/>
    <col min="4" max="4" width="13.140625" customWidth="1"/>
    <col min="5" max="5" width="16.28515625" customWidth="1"/>
    <col min="19" max="19" width="10.7109375" customWidth="1"/>
    <col min="21" max="21" width="24.28515625" customWidth="1"/>
  </cols>
  <sheetData>
    <row r="1" spans="1:21" ht="25.5" x14ac:dyDescent="0.25">
      <c r="A1" s="236" t="s">
        <v>62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</row>
    <row r="2" spans="1:21" ht="22.5" x14ac:dyDescent="0.3">
      <c r="A2" s="237" t="s">
        <v>120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1" ht="23.25" x14ac:dyDescent="0.35">
      <c r="A3" s="17"/>
      <c r="B3" s="17"/>
      <c r="C3" s="17"/>
      <c r="D3" s="1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</row>
    <row r="4" spans="1:21" ht="18.75" x14ac:dyDescent="0.3">
      <c r="A4" s="178" t="s">
        <v>171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</row>
    <row r="5" spans="1:21" ht="23.25" x14ac:dyDescent="0.35">
      <c r="A5" s="40"/>
      <c r="B5" s="40"/>
      <c r="C5" s="40"/>
      <c r="D5" s="40"/>
      <c r="E5" s="40"/>
      <c r="F5" s="40"/>
      <c r="G5" s="40"/>
      <c r="H5" s="40"/>
      <c r="I5" s="40"/>
      <c r="J5" s="40"/>
      <c r="K5" s="238" t="s">
        <v>63</v>
      </c>
      <c r="L5" s="238"/>
      <c r="M5" s="238"/>
      <c r="N5" s="238"/>
      <c r="O5" s="104"/>
      <c r="P5" s="104"/>
      <c r="Q5" s="104"/>
      <c r="R5" s="104"/>
      <c r="S5" s="40"/>
      <c r="T5" s="40"/>
      <c r="U5" s="40"/>
    </row>
    <row r="6" spans="1:21" ht="23.25" x14ac:dyDescent="0.35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105"/>
      <c r="P6" s="105"/>
      <c r="Q6" s="105"/>
      <c r="R6" s="105"/>
      <c r="S6" s="20"/>
      <c r="T6" s="19"/>
      <c r="U6" s="17"/>
    </row>
    <row r="7" spans="1:21" ht="24" thickBot="1" x14ac:dyDescent="0.4">
      <c r="A7" s="225" t="s">
        <v>164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102"/>
      <c r="P7" s="102"/>
      <c r="Q7" s="102"/>
      <c r="R7" s="102"/>
      <c r="S7" s="20"/>
      <c r="T7" s="20"/>
      <c r="U7" s="17"/>
    </row>
    <row r="8" spans="1:21" ht="18.75" x14ac:dyDescent="0.25">
      <c r="A8" s="226" t="s">
        <v>10</v>
      </c>
      <c r="B8" s="221" t="s">
        <v>2</v>
      </c>
      <c r="C8" s="228" t="s">
        <v>3</v>
      </c>
      <c r="D8" s="230" t="s">
        <v>11</v>
      </c>
      <c r="E8" s="221" t="s">
        <v>12</v>
      </c>
      <c r="F8" s="234" t="s">
        <v>13</v>
      </c>
      <c r="G8" s="235"/>
      <c r="H8" s="235"/>
      <c r="I8" s="235"/>
      <c r="J8" s="235"/>
      <c r="K8" s="235"/>
      <c r="L8" s="235"/>
      <c r="M8" s="235"/>
      <c r="N8" s="235"/>
      <c r="O8" s="103"/>
      <c r="P8" s="103"/>
      <c r="Q8" s="103"/>
      <c r="R8" s="103"/>
      <c r="S8" s="221" t="s">
        <v>14</v>
      </c>
      <c r="T8" s="221" t="s">
        <v>15</v>
      </c>
      <c r="U8" s="223" t="s">
        <v>16</v>
      </c>
    </row>
    <row r="9" spans="1:21" ht="18.75" x14ac:dyDescent="0.25">
      <c r="A9" s="227"/>
      <c r="B9" s="222"/>
      <c r="C9" s="229"/>
      <c r="D9" s="231"/>
      <c r="E9" s="222"/>
      <c r="F9" s="21">
        <v>115</v>
      </c>
      <c r="G9" s="21">
        <v>120</v>
      </c>
      <c r="H9" s="21">
        <v>125</v>
      </c>
      <c r="I9" s="21">
        <v>130</v>
      </c>
      <c r="J9" s="21">
        <v>135</v>
      </c>
      <c r="K9" s="21">
        <v>140</v>
      </c>
      <c r="L9" s="21">
        <v>145</v>
      </c>
      <c r="M9" s="21">
        <v>150</v>
      </c>
      <c r="N9" s="21">
        <v>155</v>
      </c>
      <c r="O9" s="25"/>
      <c r="P9" s="25"/>
      <c r="Q9" s="25"/>
      <c r="R9" s="25"/>
      <c r="S9" s="222"/>
      <c r="T9" s="222"/>
      <c r="U9" s="224"/>
    </row>
    <row r="10" spans="1:21" ht="18.75" x14ac:dyDescent="0.25">
      <c r="A10" s="22">
        <v>1</v>
      </c>
      <c r="B10" s="5">
        <v>1</v>
      </c>
      <c r="C10" s="23" t="s">
        <v>159</v>
      </c>
      <c r="D10" s="55">
        <v>2001</v>
      </c>
      <c r="E10" s="5" t="s">
        <v>19</v>
      </c>
      <c r="F10" s="5"/>
      <c r="G10" s="5"/>
      <c r="H10" s="5"/>
      <c r="I10" s="5"/>
      <c r="J10" s="5"/>
      <c r="K10" s="5">
        <v>0</v>
      </c>
      <c r="L10" s="5" t="s">
        <v>55</v>
      </c>
      <c r="M10" s="5" t="s">
        <v>55</v>
      </c>
      <c r="N10" s="5" t="s">
        <v>54</v>
      </c>
      <c r="O10" s="5"/>
      <c r="P10" s="5"/>
      <c r="Q10" s="5"/>
      <c r="R10" s="5"/>
      <c r="S10" s="56">
        <v>150</v>
      </c>
      <c r="T10" s="5">
        <v>2</v>
      </c>
      <c r="U10" s="6" t="s">
        <v>160</v>
      </c>
    </row>
    <row r="11" spans="1:21" ht="18.75" x14ac:dyDescent="0.25">
      <c r="A11" s="22">
        <v>2</v>
      </c>
      <c r="B11" s="5">
        <v>1</v>
      </c>
      <c r="C11" s="23" t="s">
        <v>168</v>
      </c>
      <c r="D11" s="55">
        <v>2002</v>
      </c>
      <c r="E11" s="5" t="s">
        <v>24</v>
      </c>
      <c r="F11" s="5"/>
      <c r="G11" s="5"/>
      <c r="H11" s="5">
        <v>0</v>
      </c>
      <c r="I11" s="5">
        <v>0</v>
      </c>
      <c r="J11" s="5" t="s">
        <v>53</v>
      </c>
      <c r="K11" s="5" t="s">
        <v>54</v>
      </c>
      <c r="L11" s="5"/>
      <c r="M11" s="5"/>
      <c r="N11" s="5"/>
      <c r="O11" s="5"/>
      <c r="P11" s="5"/>
      <c r="Q11" s="5"/>
      <c r="R11" s="5"/>
      <c r="S11" s="56">
        <v>140</v>
      </c>
      <c r="T11" s="5">
        <v>3</v>
      </c>
      <c r="U11" s="6" t="s">
        <v>169</v>
      </c>
    </row>
    <row r="12" spans="1:21" ht="18.75" x14ac:dyDescent="0.25">
      <c r="A12" s="22">
        <v>3</v>
      </c>
      <c r="B12" s="5">
        <v>60</v>
      </c>
      <c r="C12" s="23" t="s">
        <v>170</v>
      </c>
      <c r="D12" s="55">
        <v>2002</v>
      </c>
      <c r="E12" s="5" t="s">
        <v>19</v>
      </c>
      <c r="F12" s="5">
        <v>0</v>
      </c>
      <c r="G12" s="5" t="s">
        <v>53</v>
      </c>
      <c r="H12" s="5" t="s">
        <v>55</v>
      </c>
      <c r="I12" s="5" t="s">
        <v>55</v>
      </c>
      <c r="J12" s="5" t="s">
        <v>54</v>
      </c>
      <c r="K12" s="5"/>
      <c r="L12" s="5"/>
      <c r="M12" s="5"/>
      <c r="N12" s="5"/>
      <c r="O12" s="5"/>
      <c r="P12" s="5"/>
      <c r="Q12" s="5"/>
      <c r="R12" s="5"/>
      <c r="S12" s="56">
        <v>130</v>
      </c>
      <c r="T12" s="5" t="s">
        <v>639</v>
      </c>
      <c r="U12" s="6" t="s">
        <v>71</v>
      </c>
    </row>
    <row r="13" spans="1:21" ht="18.75" x14ac:dyDescent="0.25">
      <c r="A13" s="22"/>
      <c r="B13" s="13"/>
      <c r="C13" s="46"/>
      <c r="D13" s="47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48"/>
      <c r="T13" s="13"/>
      <c r="U13" s="14"/>
    </row>
    <row r="14" spans="1:21" ht="24" thickBot="1" x14ac:dyDescent="0.4">
      <c r="A14" s="225" t="s">
        <v>165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102"/>
      <c r="P14" s="102"/>
      <c r="Q14" s="102"/>
      <c r="R14" s="102"/>
      <c r="S14" s="20"/>
      <c r="T14" s="20"/>
      <c r="U14" s="17"/>
    </row>
    <row r="15" spans="1:21" ht="18.75" x14ac:dyDescent="0.25">
      <c r="A15" s="226" t="s">
        <v>10</v>
      </c>
      <c r="B15" s="221" t="s">
        <v>2</v>
      </c>
      <c r="C15" s="228" t="s">
        <v>3</v>
      </c>
      <c r="D15" s="230" t="s">
        <v>11</v>
      </c>
      <c r="E15" s="221" t="s">
        <v>12</v>
      </c>
      <c r="F15" s="234" t="s">
        <v>13</v>
      </c>
      <c r="G15" s="235"/>
      <c r="H15" s="235"/>
      <c r="I15" s="235"/>
      <c r="J15" s="235"/>
      <c r="K15" s="235"/>
      <c r="L15" s="235"/>
      <c r="M15" s="235"/>
      <c r="N15" s="235"/>
      <c r="O15" s="103"/>
      <c r="P15" s="103"/>
      <c r="Q15" s="103"/>
      <c r="R15" s="103"/>
      <c r="S15" s="221" t="s">
        <v>14</v>
      </c>
      <c r="T15" s="221" t="s">
        <v>15</v>
      </c>
      <c r="U15" s="223" t="s">
        <v>16</v>
      </c>
    </row>
    <row r="16" spans="1:21" ht="18.75" x14ac:dyDescent="0.25">
      <c r="A16" s="227"/>
      <c r="B16" s="222"/>
      <c r="C16" s="229"/>
      <c r="D16" s="231"/>
      <c r="E16" s="222"/>
      <c r="F16" s="21">
        <v>115</v>
      </c>
      <c r="G16" s="21">
        <v>120</v>
      </c>
      <c r="H16" s="21">
        <v>125</v>
      </c>
      <c r="I16" s="21">
        <v>130</v>
      </c>
      <c r="J16" s="21">
        <v>135</v>
      </c>
      <c r="K16" s="21">
        <v>140</v>
      </c>
      <c r="L16" s="21">
        <v>145</v>
      </c>
      <c r="M16" s="21">
        <v>150</v>
      </c>
      <c r="N16" s="21"/>
      <c r="O16" s="25"/>
      <c r="P16" s="25"/>
      <c r="Q16" s="25"/>
      <c r="R16" s="25"/>
      <c r="S16" s="222"/>
      <c r="T16" s="222"/>
      <c r="U16" s="224"/>
    </row>
    <row r="17" spans="1:21" s="49" customFormat="1" ht="18.75" x14ac:dyDescent="0.25">
      <c r="A17" s="5">
        <v>1</v>
      </c>
      <c r="B17" s="5">
        <v>11</v>
      </c>
      <c r="C17" s="23" t="s">
        <v>508</v>
      </c>
      <c r="D17" s="55">
        <v>2004</v>
      </c>
      <c r="E17" s="5" t="s">
        <v>19</v>
      </c>
      <c r="F17" s="5"/>
      <c r="G17" s="5"/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 t="s">
        <v>54</v>
      </c>
      <c r="N17" s="5"/>
      <c r="O17" s="5"/>
      <c r="P17" s="5"/>
      <c r="Q17" s="5"/>
      <c r="R17" s="5"/>
      <c r="S17" s="56">
        <v>145</v>
      </c>
      <c r="T17" s="5">
        <v>3</v>
      </c>
      <c r="U17" s="6" t="s">
        <v>489</v>
      </c>
    </row>
    <row r="18" spans="1:21" s="49" customFormat="1" ht="18.75" x14ac:dyDescent="0.25">
      <c r="A18" s="5">
        <v>2</v>
      </c>
      <c r="B18" s="5">
        <v>7</v>
      </c>
      <c r="C18" s="23" t="s">
        <v>509</v>
      </c>
      <c r="D18" s="55">
        <v>2005</v>
      </c>
      <c r="E18" s="5" t="s">
        <v>19</v>
      </c>
      <c r="F18" s="5">
        <v>0</v>
      </c>
      <c r="G18" s="5">
        <v>0</v>
      </c>
      <c r="H18" s="5" t="s">
        <v>55</v>
      </c>
      <c r="I18" s="5">
        <v>0</v>
      </c>
      <c r="J18" s="5" t="s">
        <v>55</v>
      </c>
      <c r="K18" s="5" t="s">
        <v>54</v>
      </c>
      <c r="L18" s="5"/>
      <c r="M18" s="5"/>
      <c r="N18" s="5"/>
      <c r="O18" s="5"/>
      <c r="P18" s="5"/>
      <c r="Q18" s="5"/>
      <c r="R18" s="5"/>
      <c r="S18" s="56">
        <v>135</v>
      </c>
      <c r="T18" s="5" t="s">
        <v>639</v>
      </c>
      <c r="U18" s="6" t="s">
        <v>39</v>
      </c>
    </row>
    <row r="19" spans="1:21" ht="24" thickBot="1" x14ac:dyDescent="0.4">
      <c r="A19" s="225" t="s">
        <v>166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102"/>
      <c r="P19" s="102"/>
      <c r="Q19" s="102"/>
      <c r="R19" s="102"/>
      <c r="S19" s="20"/>
      <c r="T19" s="20"/>
      <c r="U19" s="17"/>
    </row>
    <row r="20" spans="1:21" ht="18.75" x14ac:dyDescent="0.25">
      <c r="A20" s="226" t="s">
        <v>10</v>
      </c>
      <c r="B20" s="221" t="s">
        <v>2</v>
      </c>
      <c r="C20" s="228" t="s">
        <v>3</v>
      </c>
      <c r="D20" s="230" t="s">
        <v>11</v>
      </c>
      <c r="E20" s="221" t="s">
        <v>12</v>
      </c>
      <c r="F20" s="232" t="s">
        <v>13</v>
      </c>
      <c r="G20" s="233"/>
      <c r="H20" s="233"/>
      <c r="I20" s="233"/>
      <c r="J20" s="233"/>
      <c r="K20" s="233"/>
      <c r="L20" s="233"/>
      <c r="M20" s="233"/>
      <c r="N20" s="233"/>
      <c r="O20" s="103"/>
      <c r="P20" s="103"/>
      <c r="Q20" s="103"/>
      <c r="R20" s="103"/>
      <c r="S20" s="221" t="s">
        <v>14</v>
      </c>
      <c r="T20" s="221" t="s">
        <v>15</v>
      </c>
      <c r="U20" s="223" t="s">
        <v>16</v>
      </c>
    </row>
    <row r="21" spans="1:21" ht="18.75" x14ac:dyDescent="0.25">
      <c r="A21" s="227"/>
      <c r="B21" s="222"/>
      <c r="C21" s="229"/>
      <c r="D21" s="231"/>
      <c r="E21" s="222"/>
      <c r="F21" s="21">
        <v>170</v>
      </c>
      <c r="G21" s="21">
        <v>175</v>
      </c>
      <c r="H21" s="21">
        <v>180</v>
      </c>
      <c r="I21" s="21">
        <v>185</v>
      </c>
      <c r="J21" s="21"/>
      <c r="K21" s="21"/>
      <c r="L21" s="21"/>
      <c r="M21" s="21"/>
      <c r="N21" s="21"/>
      <c r="O21" s="25"/>
      <c r="P21" s="25"/>
      <c r="Q21" s="25"/>
      <c r="R21" s="25"/>
      <c r="S21" s="222"/>
      <c r="T21" s="222"/>
      <c r="U21" s="224"/>
    </row>
    <row r="22" spans="1:21" ht="18.75" x14ac:dyDescent="0.25">
      <c r="A22" s="22">
        <v>1</v>
      </c>
      <c r="B22" s="5">
        <v>16</v>
      </c>
      <c r="C22" s="23" t="s">
        <v>225</v>
      </c>
      <c r="D22" s="55">
        <v>2001</v>
      </c>
      <c r="E22" s="5" t="s">
        <v>19</v>
      </c>
      <c r="F22" s="5">
        <v>0</v>
      </c>
      <c r="G22" s="5">
        <v>0</v>
      </c>
      <c r="H22" s="5">
        <v>0</v>
      </c>
      <c r="I22" s="5" t="s">
        <v>54</v>
      </c>
      <c r="J22" s="5"/>
      <c r="K22" s="5"/>
      <c r="L22" s="5"/>
      <c r="M22" s="5"/>
      <c r="N22" s="5"/>
      <c r="O22" s="5"/>
      <c r="P22" s="5"/>
      <c r="Q22" s="5"/>
      <c r="R22" s="5"/>
      <c r="S22" s="56">
        <v>180</v>
      </c>
      <c r="T22" s="5">
        <v>2</v>
      </c>
      <c r="U22" s="6" t="s">
        <v>226</v>
      </c>
    </row>
    <row r="23" spans="1:21" ht="24" thickBot="1" x14ac:dyDescent="0.4">
      <c r="A23" s="225" t="s">
        <v>167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102"/>
      <c r="P23" s="102"/>
      <c r="Q23" s="102"/>
      <c r="R23" s="102"/>
      <c r="S23" s="20"/>
      <c r="T23" s="20"/>
      <c r="U23" s="17"/>
    </row>
    <row r="24" spans="1:21" ht="18.75" x14ac:dyDescent="0.25">
      <c r="A24" s="226" t="s">
        <v>10</v>
      </c>
      <c r="B24" s="221" t="s">
        <v>2</v>
      </c>
      <c r="C24" s="228" t="s">
        <v>3</v>
      </c>
      <c r="D24" s="230" t="s">
        <v>11</v>
      </c>
      <c r="E24" s="221" t="s">
        <v>12</v>
      </c>
      <c r="F24" s="232" t="s">
        <v>13</v>
      </c>
      <c r="G24" s="233"/>
      <c r="H24" s="233"/>
      <c r="I24" s="233"/>
      <c r="J24" s="233"/>
      <c r="K24" s="233"/>
      <c r="L24" s="233"/>
      <c r="M24" s="233"/>
      <c r="N24" s="233"/>
      <c r="O24" s="103"/>
      <c r="P24" s="103"/>
      <c r="Q24" s="103"/>
      <c r="R24" s="103"/>
      <c r="S24" s="221" t="s">
        <v>14</v>
      </c>
      <c r="T24" s="221" t="s">
        <v>15</v>
      </c>
      <c r="U24" s="223" t="s">
        <v>16</v>
      </c>
    </row>
    <row r="25" spans="1:21" ht="18.75" x14ac:dyDescent="0.25">
      <c r="A25" s="227"/>
      <c r="B25" s="222"/>
      <c r="C25" s="229"/>
      <c r="D25" s="231"/>
      <c r="E25" s="222"/>
      <c r="F25" s="21">
        <v>120</v>
      </c>
      <c r="G25" s="21">
        <v>125</v>
      </c>
      <c r="H25" s="21">
        <v>130</v>
      </c>
      <c r="I25" s="21">
        <v>135</v>
      </c>
      <c r="J25" s="21">
        <v>140</v>
      </c>
      <c r="K25" s="21">
        <v>145</v>
      </c>
      <c r="L25" s="21">
        <v>150</v>
      </c>
      <c r="M25" s="21">
        <v>155</v>
      </c>
      <c r="N25" s="21">
        <v>160</v>
      </c>
      <c r="O25" s="25">
        <v>165</v>
      </c>
      <c r="P25" s="25">
        <v>170</v>
      </c>
      <c r="Q25" s="25">
        <v>175</v>
      </c>
      <c r="R25" s="25">
        <v>180</v>
      </c>
      <c r="S25" s="222"/>
      <c r="T25" s="222"/>
      <c r="U25" s="224"/>
    </row>
    <row r="26" spans="1:21" s="49" customFormat="1" ht="18.75" x14ac:dyDescent="0.25">
      <c r="A26" s="5">
        <v>1</v>
      </c>
      <c r="B26" s="5">
        <v>2</v>
      </c>
      <c r="C26" s="23" t="s">
        <v>481</v>
      </c>
      <c r="D26" s="55">
        <v>2003</v>
      </c>
      <c r="E26" s="5" t="s">
        <v>19</v>
      </c>
      <c r="F26" s="5"/>
      <c r="G26" s="5"/>
      <c r="H26" s="5"/>
      <c r="I26" s="5"/>
      <c r="J26" s="5"/>
      <c r="K26" s="5"/>
      <c r="L26" s="5"/>
      <c r="M26" s="5">
        <v>0</v>
      </c>
      <c r="N26" s="5">
        <v>0</v>
      </c>
      <c r="O26" s="5" t="s">
        <v>53</v>
      </c>
      <c r="P26" s="5" t="s">
        <v>55</v>
      </c>
      <c r="Q26" s="5">
        <v>0</v>
      </c>
      <c r="R26" s="5" t="s">
        <v>54</v>
      </c>
      <c r="S26" s="56">
        <v>175</v>
      </c>
      <c r="T26" s="5">
        <v>2</v>
      </c>
      <c r="U26" s="6" t="s">
        <v>489</v>
      </c>
    </row>
    <row r="27" spans="1:21" s="49" customFormat="1" ht="18.75" x14ac:dyDescent="0.25">
      <c r="A27" s="5">
        <v>2</v>
      </c>
      <c r="B27" s="5">
        <v>19</v>
      </c>
      <c r="C27" s="23" t="s">
        <v>490</v>
      </c>
      <c r="D27" s="55">
        <v>2003</v>
      </c>
      <c r="E27" s="5" t="s">
        <v>19</v>
      </c>
      <c r="F27" s="5"/>
      <c r="G27" s="5"/>
      <c r="H27" s="5"/>
      <c r="I27" s="5"/>
      <c r="J27" s="5"/>
      <c r="K27" s="5"/>
      <c r="L27" s="5"/>
      <c r="M27" s="5">
        <v>0</v>
      </c>
      <c r="N27" s="5" t="s">
        <v>53</v>
      </c>
      <c r="O27" s="5">
        <v>0</v>
      </c>
      <c r="P27" s="5" t="s">
        <v>54</v>
      </c>
      <c r="Q27" s="5"/>
      <c r="R27" s="5"/>
      <c r="S27" s="56">
        <v>165</v>
      </c>
      <c r="T27" s="5">
        <v>3</v>
      </c>
      <c r="U27" s="6" t="s">
        <v>489</v>
      </c>
    </row>
    <row r="28" spans="1:21" ht="18.75" x14ac:dyDescent="0.25">
      <c r="A28" s="5">
        <v>3</v>
      </c>
      <c r="B28" s="5">
        <v>60</v>
      </c>
      <c r="C28" s="114" t="s">
        <v>491</v>
      </c>
      <c r="D28" s="55">
        <v>2003</v>
      </c>
      <c r="E28" s="5" t="s">
        <v>19</v>
      </c>
      <c r="F28" s="5"/>
      <c r="G28" s="5"/>
      <c r="H28" s="5"/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 t="s">
        <v>53</v>
      </c>
      <c r="O28" s="5" t="s">
        <v>54</v>
      </c>
      <c r="P28" s="5"/>
      <c r="Q28" s="5"/>
      <c r="R28" s="5"/>
      <c r="S28" s="56">
        <v>160</v>
      </c>
      <c r="T28" s="5">
        <v>3</v>
      </c>
      <c r="U28" s="6" t="s">
        <v>71</v>
      </c>
    </row>
    <row r="29" spans="1:21" ht="18.75" x14ac:dyDescent="0.25">
      <c r="A29" s="5">
        <v>4</v>
      </c>
      <c r="B29" s="5">
        <v>15</v>
      </c>
      <c r="C29" s="114" t="s">
        <v>492</v>
      </c>
      <c r="D29" s="55">
        <v>2004</v>
      </c>
      <c r="E29" s="5" t="s">
        <v>19</v>
      </c>
      <c r="F29" s="5"/>
      <c r="G29" s="5"/>
      <c r="H29" s="5"/>
      <c r="I29" s="5"/>
      <c r="J29" s="5">
        <v>0</v>
      </c>
      <c r="K29" s="5">
        <v>0</v>
      </c>
      <c r="L29" s="5" t="s">
        <v>53</v>
      </c>
      <c r="M29" s="5" t="s">
        <v>55</v>
      </c>
      <c r="N29" s="5" t="s">
        <v>55</v>
      </c>
      <c r="O29" s="5" t="s">
        <v>54</v>
      </c>
      <c r="P29" s="5"/>
      <c r="Q29" s="5"/>
      <c r="R29" s="5"/>
      <c r="S29" s="56">
        <v>160</v>
      </c>
      <c r="T29" s="5">
        <v>3</v>
      </c>
      <c r="U29" s="6" t="s">
        <v>489</v>
      </c>
    </row>
    <row r="30" spans="1:21" ht="18.75" x14ac:dyDescent="0.3">
      <c r="A30" s="10">
        <v>5</v>
      </c>
      <c r="B30" s="10">
        <v>1</v>
      </c>
      <c r="C30" s="113" t="s">
        <v>493</v>
      </c>
      <c r="D30" s="10">
        <v>2004</v>
      </c>
      <c r="E30" s="10" t="s">
        <v>19</v>
      </c>
      <c r="F30" s="10"/>
      <c r="G30" s="10"/>
      <c r="H30" s="10">
        <v>0</v>
      </c>
      <c r="I30" s="10" t="s">
        <v>53</v>
      </c>
      <c r="J30" s="10" t="s">
        <v>53</v>
      </c>
      <c r="K30" s="10" t="s">
        <v>54</v>
      </c>
      <c r="L30" s="10"/>
      <c r="M30" s="10"/>
      <c r="N30" s="10"/>
      <c r="O30" s="10"/>
      <c r="P30" s="10"/>
      <c r="Q30" s="10"/>
      <c r="R30" s="10"/>
      <c r="S30" s="115">
        <v>140</v>
      </c>
      <c r="T30" s="9" t="s">
        <v>639</v>
      </c>
      <c r="U30" s="113" t="s">
        <v>71</v>
      </c>
    </row>
    <row r="31" spans="1:21" ht="18.75" x14ac:dyDescent="0.3">
      <c r="A31" s="10">
        <v>6</v>
      </c>
      <c r="B31" s="10">
        <v>135</v>
      </c>
      <c r="C31" s="113" t="s">
        <v>494</v>
      </c>
      <c r="D31" s="10">
        <v>2004</v>
      </c>
      <c r="E31" s="10" t="s">
        <v>19</v>
      </c>
      <c r="F31" s="10">
        <v>0</v>
      </c>
      <c r="G31" s="10">
        <v>0</v>
      </c>
      <c r="H31" s="10">
        <v>0</v>
      </c>
      <c r="I31" s="10" t="s">
        <v>55</v>
      </c>
      <c r="J31" s="10" t="s">
        <v>54</v>
      </c>
      <c r="K31" s="10"/>
      <c r="L31" s="10"/>
      <c r="M31" s="10"/>
      <c r="N31" s="10"/>
      <c r="O31" s="10"/>
      <c r="P31" s="10"/>
      <c r="Q31" s="10"/>
      <c r="R31" s="10"/>
      <c r="S31" s="115">
        <v>135</v>
      </c>
      <c r="T31" s="9" t="s">
        <v>58</v>
      </c>
      <c r="U31" s="113" t="s">
        <v>71</v>
      </c>
    </row>
    <row r="32" spans="1:21" ht="18.75" x14ac:dyDescent="0.3">
      <c r="A32" s="10">
        <v>7</v>
      </c>
      <c r="B32" s="10">
        <v>11</v>
      </c>
      <c r="C32" s="113" t="s">
        <v>495</v>
      </c>
      <c r="D32" s="10">
        <v>2004</v>
      </c>
      <c r="E32" s="10" t="s">
        <v>19</v>
      </c>
      <c r="F32" s="10" t="s">
        <v>53</v>
      </c>
      <c r="G32" s="10" t="s">
        <v>53</v>
      </c>
      <c r="H32" s="10" t="s">
        <v>54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5">
        <v>125</v>
      </c>
      <c r="T32" s="9" t="s">
        <v>641</v>
      </c>
      <c r="U32" s="113" t="s">
        <v>71</v>
      </c>
    </row>
  </sheetData>
  <sortState ref="B18:X22">
    <sortCondition descending="1" ref="S18:S22"/>
  </sortState>
  <mergeCells count="46">
    <mergeCell ref="A7:N7"/>
    <mergeCell ref="A1:U1"/>
    <mergeCell ref="A2:U2"/>
    <mergeCell ref="E3:U3"/>
    <mergeCell ref="A4:U4"/>
    <mergeCell ref="A6:N6"/>
    <mergeCell ref="K5:N5"/>
    <mergeCell ref="S8:S9"/>
    <mergeCell ref="T8:T9"/>
    <mergeCell ref="U8:U9"/>
    <mergeCell ref="A19:N19"/>
    <mergeCell ref="F15:N15"/>
    <mergeCell ref="S15:S16"/>
    <mergeCell ref="T15:T16"/>
    <mergeCell ref="U15:U16"/>
    <mergeCell ref="A8:A9"/>
    <mergeCell ref="B8:B9"/>
    <mergeCell ref="C8:C9"/>
    <mergeCell ref="D8:D9"/>
    <mergeCell ref="E8:E9"/>
    <mergeCell ref="F8:N8"/>
    <mergeCell ref="S20:S21"/>
    <mergeCell ref="T20:T21"/>
    <mergeCell ref="U20:U21"/>
    <mergeCell ref="A14:N14"/>
    <mergeCell ref="A15:A16"/>
    <mergeCell ref="B15:B16"/>
    <mergeCell ref="C15:C16"/>
    <mergeCell ref="D15:D16"/>
    <mergeCell ref="E15:E16"/>
    <mergeCell ref="A20:A21"/>
    <mergeCell ref="B20:B21"/>
    <mergeCell ref="C20:C21"/>
    <mergeCell ref="D20:D21"/>
    <mergeCell ref="E20:E21"/>
    <mergeCell ref="F20:N20"/>
    <mergeCell ref="S24:S25"/>
    <mergeCell ref="T24:T25"/>
    <mergeCell ref="U24:U25"/>
    <mergeCell ref="A23:N23"/>
    <mergeCell ref="A24:A25"/>
    <mergeCell ref="B24:B25"/>
    <mergeCell ref="C24:C25"/>
    <mergeCell ref="D24:D25"/>
    <mergeCell ref="E24:E25"/>
    <mergeCell ref="F24:N24"/>
  </mergeCells>
  <printOptions horizontalCentered="1"/>
  <pageMargins left="0" right="0" top="0.55118110236220474" bottom="0.55118110236220474" header="0.31496062992125984" footer="0.31496062992125984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42"/>
  <sheetViews>
    <sheetView view="pageBreakPreview" topLeftCell="A22" zoomScale="70" zoomScaleNormal="100" zoomScaleSheetLayoutView="70" workbookViewId="0">
      <selection activeCell="D37" sqref="D37"/>
    </sheetView>
  </sheetViews>
  <sheetFormatPr defaultRowHeight="15" x14ac:dyDescent="0.25"/>
  <cols>
    <col min="1" max="1" width="5" customWidth="1"/>
    <col min="2" max="2" width="8.5703125" customWidth="1"/>
    <col min="3" max="3" width="32" customWidth="1"/>
    <col min="4" max="4" width="13.42578125" customWidth="1"/>
    <col min="5" max="5" width="16.140625" customWidth="1"/>
    <col min="12" max="12" width="10.28515625" customWidth="1"/>
    <col min="14" max="14" width="35.140625" customWidth="1"/>
  </cols>
  <sheetData>
    <row r="1" spans="1:17" ht="25.5" x14ac:dyDescent="0.25">
      <c r="A1" s="236" t="s">
        <v>62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17" ht="22.5" x14ac:dyDescent="0.3">
      <c r="A2" s="237" t="s">
        <v>120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23.25" x14ac:dyDescent="0.35">
      <c r="A3" s="101"/>
      <c r="B3" s="101"/>
      <c r="C3" s="101"/>
      <c r="D3" s="1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ht="18.75" x14ac:dyDescent="0.3">
      <c r="A4" s="178" t="s">
        <v>171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7" ht="22.9" customHeight="1" x14ac:dyDescent="0.3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238" t="s">
        <v>63</v>
      </c>
      <c r="L5" s="238"/>
      <c r="M5" s="238"/>
      <c r="N5" s="238"/>
      <c r="O5" s="101"/>
      <c r="P5" s="101"/>
      <c r="Q5" s="101"/>
    </row>
    <row r="6" spans="1:17" ht="23.25" thickBot="1" x14ac:dyDescent="0.3">
      <c r="A6" s="225" t="s">
        <v>221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1:17" ht="22.15" customHeight="1" x14ac:dyDescent="0.25">
      <c r="A7" s="240" t="s">
        <v>1</v>
      </c>
      <c r="B7" s="242" t="s">
        <v>2</v>
      </c>
      <c r="C7" s="244" t="s">
        <v>3</v>
      </c>
      <c r="D7" s="230" t="s">
        <v>17</v>
      </c>
      <c r="E7" s="221" t="s">
        <v>12</v>
      </c>
      <c r="F7" s="248" t="s">
        <v>13</v>
      </c>
      <c r="G7" s="249"/>
      <c r="H7" s="249"/>
      <c r="I7" s="249"/>
      <c r="J7" s="249"/>
      <c r="K7" s="250"/>
      <c r="L7" s="251" t="s">
        <v>14</v>
      </c>
      <c r="M7" s="221" t="s">
        <v>15</v>
      </c>
      <c r="N7" s="253" t="s">
        <v>16</v>
      </c>
    </row>
    <row r="8" spans="1:17" ht="19.5" thickBot="1" x14ac:dyDescent="0.3">
      <c r="A8" s="241"/>
      <c r="B8" s="243"/>
      <c r="C8" s="245"/>
      <c r="D8" s="246"/>
      <c r="E8" s="247"/>
      <c r="F8" s="28">
        <v>1</v>
      </c>
      <c r="G8" s="28">
        <v>2</v>
      </c>
      <c r="H8" s="28">
        <v>3</v>
      </c>
      <c r="I8" s="28">
        <v>4</v>
      </c>
      <c r="J8" s="28">
        <v>5</v>
      </c>
      <c r="K8" s="28">
        <v>6</v>
      </c>
      <c r="L8" s="252"/>
      <c r="M8" s="247"/>
      <c r="N8" s="254"/>
    </row>
    <row r="9" spans="1:17" ht="18.75" x14ac:dyDescent="0.3">
      <c r="A9" s="16">
        <v>1</v>
      </c>
      <c r="B9" s="16">
        <v>22</v>
      </c>
      <c r="C9" s="29" t="s">
        <v>18</v>
      </c>
      <c r="D9" s="30">
        <v>2002</v>
      </c>
      <c r="E9" s="16" t="s">
        <v>19</v>
      </c>
      <c r="F9" s="31">
        <v>4.5199999999999996</v>
      </c>
      <c r="G9" s="31">
        <v>4.55</v>
      </c>
      <c r="H9" s="31">
        <v>4.16</v>
      </c>
      <c r="I9" s="31">
        <v>4.4800000000000004</v>
      </c>
      <c r="J9" s="31" t="s">
        <v>22</v>
      </c>
      <c r="K9" s="31">
        <v>4.4800000000000004</v>
      </c>
      <c r="L9" s="32">
        <v>4.55</v>
      </c>
      <c r="M9" s="16"/>
      <c r="N9" s="33" t="s">
        <v>20</v>
      </c>
    </row>
    <row r="10" spans="1:17" ht="24" thickBot="1" x14ac:dyDescent="0.4">
      <c r="A10" s="257" t="s">
        <v>222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7"/>
      <c r="M10" s="20"/>
      <c r="N10" s="17"/>
    </row>
    <row r="11" spans="1:17" ht="22.15" customHeight="1" x14ac:dyDescent="0.25">
      <c r="A11" s="240" t="s">
        <v>1</v>
      </c>
      <c r="B11" s="242" t="s">
        <v>2</v>
      </c>
      <c r="C11" s="244" t="s">
        <v>3</v>
      </c>
      <c r="D11" s="230" t="s">
        <v>17</v>
      </c>
      <c r="E11" s="221" t="s">
        <v>12</v>
      </c>
      <c r="F11" s="248" t="s">
        <v>13</v>
      </c>
      <c r="G11" s="249"/>
      <c r="H11" s="249"/>
      <c r="I11" s="249"/>
      <c r="J11" s="249"/>
      <c r="K11" s="250"/>
      <c r="L11" s="251" t="s">
        <v>14</v>
      </c>
      <c r="M11" s="221" t="s">
        <v>15</v>
      </c>
      <c r="N11" s="253" t="s">
        <v>16</v>
      </c>
    </row>
    <row r="12" spans="1:17" ht="19.5" thickBot="1" x14ac:dyDescent="0.3">
      <c r="A12" s="241"/>
      <c r="B12" s="243"/>
      <c r="C12" s="245"/>
      <c r="D12" s="246"/>
      <c r="E12" s="247"/>
      <c r="F12" s="28">
        <v>1</v>
      </c>
      <c r="G12" s="28">
        <v>2</v>
      </c>
      <c r="H12" s="28">
        <v>3</v>
      </c>
      <c r="I12" s="28">
        <v>4</v>
      </c>
      <c r="J12" s="28">
        <v>5</v>
      </c>
      <c r="K12" s="28">
        <v>6</v>
      </c>
      <c r="L12" s="252"/>
      <c r="M12" s="247"/>
      <c r="N12" s="254"/>
    </row>
    <row r="13" spans="1:17" ht="18.75" x14ac:dyDescent="0.3">
      <c r="A13" s="16">
        <v>1</v>
      </c>
      <c r="B13" s="10">
        <v>16</v>
      </c>
      <c r="C13" s="59" t="s">
        <v>439</v>
      </c>
      <c r="D13" s="60">
        <v>2004</v>
      </c>
      <c r="E13" s="10" t="s">
        <v>29</v>
      </c>
      <c r="F13" s="61">
        <v>3.9</v>
      </c>
      <c r="G13" s="61">
        <v>4.43</v>
      </c>
      <c r="H13" s="61">
        <v>4.2300000000000004</v>
      </c>
      <c r="I13" s="61">
        <v>3.95</v>
      </c>
      <c r="J13" s="61">
        <v>4.24</v>
      </c>
      <c r="K13" s="61">
        <v>4.0999999999999996</v>
      </c>
      <c r="L13" s="62">
        <v>4.43</v>
      </c>
      <c r="M13" s="10" t="s">
        <v>58</v>
      </c>
      <c r="N13" s="9" t="s">
        <v>440</v>
      </c>
    </row>
    <row r="14" spans="1:17" ht="18.75" x14ac:dyDescent="0.3">
      <c r="A14" s="16">
        <v>2</v>
      </c>
      <c r="B14" s="10">
        <v>18</v>
      </c>
      <c r="C14" s="59" t="s">
        <v>441</v>
      </c>
      <c r="D14" s="60">
        <v>2004</v>
      </c>
      <c r="E14" s="10" t="s">
        <v>19</v>
      </c>
      <c r="F14" s="61">
        <v>4.18</v>
      </c>
      <c r="G14" s="61" t="s">
        <v>22</v>
      </c>
      <c r="H14" s="61">
        <v>4.16</v>
      </c>
      <c r="I14" s="61">
        <v>4.24</v>
      </c>
      <c r="J14" s="61">
        <v>4.25</v>
      </c>
      <c r="K14" s="61">
        <v>4.05</v>
      </c>
      <c r="L14" s="62">
        <v>4.25</v>
      </c>
      <c r="M14" s="10" t="s">
        <v>58</v>
      </c>
      <c r="N14" s="9" t="s">
        <v>20</v>
      </c>
    </row>
    <row r="15" spans="1:17" ht="18.75" x14ac:dyDescent="0.3">
      <c r="A15" s="16">
        <v>3</v>
      </c>
      <c r="B15" s="10">
        <v>6</v>
      </c>
      <c r="C15" s="59" t="s">
        <v>433</v>
      </c>
      <c r="D15" s="60">
        <v>2004</v>
      </c>
      <c r="E15" s="10" t="s">
        <v>24</v>
      </c>
      <c r="F15" s="61">
        <v>3.86</v>
      </c>
      <c r="G15" s="61" t="s">
        <v>22</v>
      </c>
      <c r="H15" s="61" t="s">
        <v>22</v>
      </c>
      <c r="I15" s="61">
        <v>3.87</v>
      </c>
      <c r="J15" s="61" t="s">
        <v>22</v>
      </c>
      <c r="K15" s="61">
        <v>4.25</v>
      </c>
      <c r="L15" s="62">
        <v>4.25</v>
      </c>
      <c r="M15" s="10" t="s">
        <v>58</v>
      </c>
      <c r="N15" s="9" t="s">
        <v>276</v>
      </c>
    </row>
    <row r="16" spans="1:17" ht="18.75" x14ac:dyDescent="0.3">
      <c r="A16" s="16">
        <v>4</v>
      </c>
      <c r="B16" s="10">
        <v>18</v>
      </c>
      <c r="C16" s="59" t="s">
        <v>79</v>
      </c>
      <c r="D16" s="60">
        <v>2004</v>
      </c>
      <c r="E16" s="10" t="s">
        <v>21</v>
      </c>
      <c r="F16" s="61">
        <v>3.95</v>
      </c>
      <c r="G16" s="61">
        <v>4.1100000000000003</v>
      </c>
      <c r="H16" s="61">
        <v>4.17</v>
      </c>
      <c r="I16" s="61">
        <v>4.24</v>
      </c>
      <c r="J16" s="61">
        <v>4.09</v>
      </c>
      <c r="K16" s="61" t="s">
        <v>22</v>
      </c>
      <c r="L16" s="62">
        <v>4.24</v>
      </c>
      <c r="M16" s="10" t="s">
        <v>58</v>
      </c>
      <c r="N16" s="9" t="s">
        <v>23</v>
      </c>
    </row>
    <row r="17" spans="1:14" ht="18.75" x14ac:dyDescent="0.3">
      <c r="A17" s="16">
        <v>5</v>
      </c>
      <c r="B17" s="10">
        <v>70</v>
      </c>
      <c r="C17" s="59" t="s">
        <v>367</v>
      </c>
      <c r="D17" s="60">
        <v>2004</v>
      </c>
      <c r="E17" s="10" t="s">
        <v>19</v>
      </c>
      <c r="F17" s="61" t="s">
        <v>22</v>
      </c>
      <c r="G17" s="61" t="s">
        <v>22</v>
      </c>
      <c r="H17" s="61">
        <v>4.16</v>
      </c>
      <c r="I17" s="61">
        <v>4.08</v>
      </c>
      <c r="J17" s="61">
        <v>4.17</v>
      </c>
      <c r="K17" s="61">
        <v>4.16</v>
      </c>
      <c r="L17" s="62">
        <v>4.17</v>
      </c>
      <c r="M17" s="10" t="s">
        <v>641</v>
      </c>
      <c r="N17" s="9" t="s">
        <v>20</v>
      </c>
    </row>
    <row r="18" spans="1:14" ht="18.75" x14ac:dyDescent="0.3">
      <c r="A18" s="16">
        <v>6</v>
      </c>
      <c r="B18" s="10">
        <v>9</v>
      </c>
      <c r="C18" s="59" t="s">
        <v>475</v>
      </c>
      <c r="D18" s="60">
        <v>2003</v>
      </c>
      <c r="E18" s="10" t="s">
        <v>19</v>
      </c>
      <c r="F18" s="61">
        <v>4.1399999999999997</v>
      </c>
      <c r="G18" s="61">
        <v>4.1399999999999997</v>
      </c>
      <c r="H18" s="61">
        <v>4.0199999999999996</v>
      </c>
      <c r="I18" s="61">
        <v>4.0599999999999996</v>
      </c>
      <c r="J18" s="61" t="s">
        <v>22</v>
      </c>
      <c r="K18" s="61" t="s">
        <v>476</v>
      </c>
      <c r="L18" s="62">
        <v>4.16</v>
      </c>
      <c r="M18" s="10" t="s">
        <v>641</v>
      </c>
      <c r="N18" s="9" t="s">
        <v>20</v>
      </c>
    </row>
    <row r="19" spans="1:14" ht="18.75" x14ac:dyDescent="0.3">
      <c r="A19" s="16">
        <v>7</v>
      </c>
      <c r="B19" s="10">
        <v>21</v>
      </c>
      <c r="C19" s="59" t="s">
        <v>703</v>
      </c>
      <c r="D19" s="60">
        <v>2005</v>
      </c>
      <c r="E19" s="10" t="s">
        <v>19</v>
      </c>
      <c r="F19" s="61">
        <v>4.0199999999999996</v>
      </c>
      <c r="G19" s="61">
        <v>4.08</v>
      </c>
      <c r="H19" s="61">
        <v>4</v>
      </c>
      <c r="I19" s="61">
        <v>3.7</v>
      </c>
      <c r="J19" s="61">
        <v>3.67</v>
      </c>
      <c r="K19" s="61">
        <v>3.85</v>
      </c>
      <c r="L19" s="62">
        <v>4.08</v>
      </c>
      <c r="M19" s="10" t="s">
        <v>641</v>
      </c>
      <c r="N19" s="9" t="s">
        <v>48</v>
      </c>
    </row>
    <row r="20" spans="1:14" ht="18.75" x14ac:dyDescent="0.3">
      <c r="A20" s="16">
        <v>8</v>
      </c>
      <c r="B20" s="10">
        <v>28</v>
      </c>
      <c r="C20" s="59" t="s">
        <v>366</v>
      </c>
      <c r="D20" s="60">
        <v>2006</v>
      </c>
      <c r="E20" s="10" t="s">
        <v>19</v>
      </c>
      <c r="F20" s="61">
        <v>4.04</v>
      </c>
      <c r="G20" s="61" t="s">
        <v>158</v>
      </c>
      <c r="H20" s="61">
        <v>3.51</v>
      </c>
      <c r="I20" s="61">
        <v>3.4</v>
      </c>
      <c r="J20" s="61">
        <v>4.04</v>
      </c>
      <c r="K20" s="61">
        <v>3.84</v>
      </c>
      <c r="L20" s="62">
        <v>4.04</v>
      </c>
      <c r="M20" s="10" t="s">
        <v>641</v>
      </c>
      <c r="N20" s="9" t="s">
        <v>46</v>
      </c>
    </row>
    <row r="21" spans="1:14" ht="18.75" x14ac:dyDescent="0.3">
      <c r="A21" s="16">
        <v>9</v>
      </c>
      <c r="B21" s="10">
        <v>9</v>
      </c>
      <c r="C21" s="59" t="s">
        <v>477</v>
      </c>
      <c r="D21" s="60">
        <v>2006</v>
      </c>
      <c r="E21" s="10" t="s">
        <v>21</v>
      </c>
      <c r="F21" s="61">
        <v>3.82</v>
      </c>
      <c r="G21" s="61">
        <v>3.8</v>
      </c>
      <c r="H21" s="61">
        <v>3.77</v>
      </c>
      <c r="I21" s="61"/>
      <c r="J21" s="61"/>
      <c r="K21" s="61"/>
      <c r="L21" s="62">
        <v>3.82</v>
      </c>
      <c r="M21" s="10" t="s">
        <v>641</v>
      </c>
      <c r="N21" s="9" t="s">
        <v>478</v>
      </c>
    </row>
    <row r="22" spans="1:14" ht="18.75" x14ac:dyDescent="0.3">
      <c r="A22" s="16">
        <v>10</v>
      </c>
      <c r="B22" s="10">
        <v>14</v>
      </c>
      <c r="C22" s="59" t="s">
        <v>479</v>
      </c>
      <c r="D22" s="60">
        <v>2007</v>
      </c>
      <c r="E22" s="10" t="s">
        <v>21</v>
      </c>
      <c r="F22" s="61">
        <v>3.31</v>
      </c>
      <c r="G22" s="61">
        <v>3.48</v>
      </c>
      <c r="H22" s="61">
        <v>3.71</v>
      </c>
      <c r="I22" s="61"/>
      <c r="J22" s="61"/>
      <c r="K22" s="61"/>
      <c r="L22" s="62">
        <v>3.71</v>
      </c>
      <c r="M22" s="10" t="s">
        <v>641</v>
      </c>
      <c r="N22" s="9" t="s">
        <v>33</v>
      </c>
    </row>
    <row r="23" spans="1:14" ht="18.75" x14ac:dyDescent="0.3">
      <c r="A23" s="16">
        <v>11</v>
      </c>
      <c r="B23" s="10">
        <v>19</v>
      </c>
      <c r="C23" s="59" t="s">
        <v>372</v>
      </c>
      <c r="D23" s="60">
        <v>2006</v>
      </c>
      <c r="E23" s="10" t="s">
        <v>19</v>
      </c>
      <c r="F23" s="61" t="s">
        <v>22</v>
      </c>
      <c r="G23" s="61" t="s">
        <v>22</v>
      </c>
      <c r="H23" s="61" t="s">
        <v>22</v>
      </c>
      <c r="I23" s="61"/>
      <c r="J23" s="61"/>
      <c r="K23" s="61"/>
      <c r="L23" s="62" t="s">
        <v>480</v>
      </c>
      <c r="M23" s="10"/>
      <c r="N23" s="9" t="s">
        <v>41</v>
      </c>
    </row>
    <row r="24" spans="1:14" ht="24" thickBot="1" x14ac:dyDescent="0.4">
      <c r="A24" s="225" t="s">
        <v>223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7"/>
      <c r="M24" s="20"/>
      <c r="N24" s="17"/>
    </row>
    <row r="25" spans="1:14" ht="18.75" x14ac:dyDescent="0.25">
      <c r="A25" s="258" t="s">
        <v>1</v>
      </c>
      <c r="B25" s="221" t="s">
        <v>2</v>
      </c>
      <c r="C25" s="228" t="s">
        <v>3</v>
      </c>
      <c r="D25" s="230" t="s">
        <v>4</v>
      </c>
      <c r="E25" s="221" t="s">
        <v>12</v>
      </c>
      <c r="F25" s="248" t="s">
        <v>13</v>
      </c>
      <c r="G25" s="249"/>
      <c r="H25" s="249"/>
      <c r="I25" s="249"/>
      <c r="J25" s="249"/>
      <c r="K25" s="250"/>
      <c r="L25" s="251" t="s">
        <v>14</v>
      </c>
      <c r="M25" s="221" t="s">
        <v>15</v>
      </c>
      <c r="N25" s="223" t="s">
        <v>16</v>
      </c>
    </row>
    <row r="26" spans="1:14" ht="21.6" customHeight="1" thickBot="1" x14ac:dyDescent="0.3">
      <c r="A26" s="260"/>
      <c r="B26" s="247"/>
      <c r="C26" s="261"/>
      <c r="D26" s="246"/>
      <c r="E26" s="247"/>
      <c r="F26" s="28">
        <v>1</v>
      </c>
      <c r="G26" s="28">
        <v>2</v>
      </c>
      <c r="H26" s="28">
        <v>3</v>
      </c>
      <c r="I26" s="28">
        <v>4</v>
      </c>
      <c r="J26" s="28">
        <v>5</v>
      </c>
      <c r="K26" s="28">
        <v>6</v>
      </c>
      <c r="L26" s="252"/>
      <c r="M26" s="247"/>
      <c r="N26" s="256"/>
    </row>
    <row r="27" spans="1:14" ht="24" thickBot="1" x14ac:dyDescent="0.4">
      <c r="A27" s="257" t="s">
        <v>224</v>
      </c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7"/>
      <c r="M27" s="20"/>
      <c r="N27" s="17"/>
    </row>
    <row r="28" spans="1:14" ht="18.75" x14ac:dyDescent="0.25">
      <c r="A28" s="258" t="s">
        <v>1</v>
      </c>
      <c r="B28" s="221" t="s">
        <v>2</v>
      </c>
      <c r="C28" s="228" t="s">
        <v>3</v>
      </c>
      <c r="D28" s="230" t="s">
        <v>4</v>
      </c>
      <c r="E28" s="221" t="s">
        <v>12</v>
      </c>
      <c r="F28" s="248" t="s">
        <v>13</v>
      </c>
      <c r="G28" s="249"/>
      <c r="H28" s="249"/>
      <c r="I28" s="249"/>
      <c r="J28" s="249"/>
      <c r="K28" s="250"/>
      <c r="L28" s="251" t="s">
        <v>14</v>
      </c>
      <c r="M28" s="221" t="s">
        <v>15</v>
      </c>
      <c r="N28" s="223" t="s">
        <v>16</v>
      </c>
    </row>
    <row r="29" spans="1:14" ht="20.45" customHeight="1" x14ac:dyDescent="0.25">
      <c r="A29" s="259"/>
      <c r="B29" s="222"/>
      <c r="C29" s="229"/>
      <c r="D29" s="231"/>
      <c r="E29" s="222"/>
      <c r="F29" s="34">
        <v>1</v>
      </c>
      <c r="G29" s="34">
        <v>2</v>
      </c>
      <c r="H29" s="34">
        <v>3</v>
      </c>
      <c r="I29" s="34">
        <v>4</v>
      </c>
      <c r="J29" s="34">
        <v>5</v>
      </c>
      <c r="K29" s="34">
        <v>6</v>
      </c>
      <c r="L29" s="255"/>
      <c r="M29" s="222"/>
      <c r="N29" s="224"/>
    </row>
    <row r="30" spans="1:14" ht="18.75" x14ac:dyDescent="0.25">
      <c r="A30" s="35">
        <v>1</v>
      </c>
      <c r="B30" s="5">
        <v>11</v>
      </c>
      <c r="C30" s="114" t="s">
        <v>31</v>
      </c>
      <c r="D30" s="55">
        <v>2003</v>
      </c>
      <c r="E30" s="5" t="s">
        <v>19</v>
      </c>
      <c r="F30" s="109">
        <v>5.79</v>
      </c>
      <c r="G30" s="109">
        <v>5.55</v>
      </c>
      <c r="H30" s="109" t="s">
        <v>516</v>
      </c>
      <c r="I30" s="109" t="s">
        <v>516</v>
      </c>
      <c r="J30" s="109" t="s">
        <v>516</v>
      </c>
      <c r="K30" s="109" t="s">
        <v>516</v>
      </c>
      <c r="L30" s="128">
        <v>5.79</v>
      </c>
      <c r="M30" s="109" t="s">
        <v>642</v>
      </c>
      <c r="N30" s="6" t="s">
        <v>26</v>
      </c>
    </row>
    <row r="31" spans="1:14" ht="18.75" x14ac:dyDescent="0.25">
      <c r="A31" s="35">
        <v>2</v>
      </c>
      <c r="B31" s="5">
        <v>12</v>
      </c>
      <c r="C31" s="114" t="s">
        <v>409</v>
      </c>
      <c r="D31" s="55">
        <v>2004</v>
      </c>
      <c r="E31" s="5" t="s">
        <v>19</v>
      </c>
      <c r="F31" s="109">
        <v>4.62</v>
      </c>
      <c r="G31" s="109">
        <v>4.63</v>
      </c>
      <c r="H31" s="109" t="s">
        <v>22</v>
      </c>
      <c r="I31" s="109" t="s">
        <v>22</v>
      </c>
      <c r="J31" s="109">
        <v>4.78</v>
      </c>
      <c r="K31" s="109">
        <v>4.8099999999999996</v>
      </c>
      <c r="L31" s="128">
        <v>4.8099999999999996</v>
      </c>
      <c r="M31" s="109" t="s">
        <v>58</v>
      </c>
      <c r="N31" s="6" t="s">
        <v>71</v>
      </c>
    </row>
    <row r="32" spans="1:14" ht="18.75" x14ac:dyDescent="0.3">
      <c r="A32" s="16">
        <v>3</v>
      </c>
      <c r="B32" s="10">
        <v>32</v>
      </c>
      <c r="C32" s="113" t="s">
        <v>529</v>
      </c>
      <c r="D32" s="10">
        <v>2003</v>
      </c>
      <c r="E32" s="10" t="s">
        <v>24</v>
      </c>
      <c r="F32" s="129" t="s">
        <v>22</v>
      </c>
      <c r="G32" s="129">
        <v>4.37</v>
      </c>
      <c r="H32" s="129">
        <v>4.53</v>
      </c>
      <c r="I32" s="129">
        <v>4.33</v>
      </c>
      <c r="J32" s="129">
        <v>4.5199999999999996</v>
      </c>
      <c r="K32" s="129">
        <v>4.74</v>
      </c>
      <c r="L32" s="130">
        <v>4.74</v>
      </c>
      <c r="M32" s="109" t="s">
        <v>58</v>
      </c>
      <c r="N32" s="113" t="s">
        <v>276</v>
      </c>
    </row>
    <row r="33" spans="1:14" ht="18.75" x14ac:dyDescent="0.3">
      <c r="A33" s="16">
        <v>4</v>
      </c>
      <c r="B33" s="10">
        <v>4</v>
      </c>
      <c r="C33" s="113" t="s">
        <v>530</v>
      </c>
      <c r="D33" s="10">
        <v>2003</v>
      </c>
      <c r="E33" s="10" t="s">
        <v>24</v>
      </c>
      <c r="F33" s="129">
        <v>4.5599999999999996</v>
      </c>
      <c r="G33" s="129">
        <v>3.48</v>
      </c>
      <c r="H33" s="129" t="s">
        <v>531</v>
      </c>
      <c r="I33" s="129">
        <v>4.42</v>
      </c>
      <c r="J33" s="129" t="s">
        <v>22</v>
      </c>
      <c r="K33" s="129" t="s">
        <v>22</v>
      </c>
      <c r="L33" s="130" t="s">
        <v>531</v>
      </c>
      <c r="M33" s="109" t="s">
        <v>58</v>
      </c>
      <c r="N33" s="113" t="s">
        <v>169</v>
      </c>
    </row>
    <row r="34" spans="1:14" ht="18.75" x14ac:dyDescent="0.3">
      <c r="A34" s="16">
        <v>5</v>
      </c>
      <c r="B34" s="10">
        <v>1</v>
      </c>
      <c r="C34" s="113" t="s">
        <v>491</v>
      </c>
      <c r="D34" s="10">
        <v>2003</v>
      </c>
      <c r="E34" s="10" t="s">
        <v>19</v>
      </c>
      <c r="F34" s="129" t="s">
        <v>22</v>
      </c>
      <c r="G34" s="129" t="s">
        <v>22</v>
      </c>
      <c r="H34" s="129">
        <v>4.5199999999999996</v>
      </c>
      <c r="I34" s="129" t="s">
        <v>532</v>
      </c>
      <c r="J34" s="129">
        <v>3.48</v>
      </c>
      <c r="K34" s="129">
        <v>4.54</v>
      </c>
      <c r="L34" s="130" t="s">
        <v>533</v>
      </c>
      <c r="M34" s="109" t="s">
        <v>58</v>
      </c>
      <c r="N34" s="113" t="s">
        <v>71</v>
      </c>
    </row>
    <row r="35" spans="1:14" ht="18.75" x14ac:dyDescent="0.3">
      <c r="A35" s="16">
        <v>6</v>
      </c>
      <c r="B35" s="10">
        <v>50</v>
      </c>
      <c r="C35" s="113" t="s">
        <v>389</v>
      </c>
      <c r="D35" s="10">
        <v>2004</v>
      </c>
      <c r="E35" s="10" t="s">
        <v>21</v>
      </c>
      <c r="F35" s="129" t="s">
        <v>22</v>
      </c>
      <c r="G35" s="129" t="s">
        <v>533</v>
      </c>
      <c r="H35" s="129" t="s">
        <v>534</v>
      </c>
      <c r="I35" s="129" t="s">
        <v>535</v>
      </c>
      <c r="J35" s="129" t="s">
        <v>22</v>
      </c>
      <c r="K35" s="129" t="s">
        <v>22</v>
      </c>
      <c r="L35" s="130" t="s">
        <v>533</v>
      </c>
      <c r="M35" s="109" t="s">
        <v>58</v>
      </c>
      <c r="N35" s="113" t="s">
        <v>32</v>
      </c>
    </row>
    <row r="36" spans="1:14" ht="18.75" x14ac:dyDescent="0.3">
      <c r="A36" s="16">
        <v>7</v>
      </c>
      <c r="B36" s="10">
        <v>84</v>
      </c>
      <c r="C36" s="113" t="s">
        <v>536</v>
      </c>
      <c r="D36" s="10">
        <v>2005</v>
      </c>
      <c r="E36" s="10" t="s">
        <v>19</v>
      </c>
      <c r="F36" s="129" t="s">
        <v>22</v>
      </c>
      <c r="G36" s="129" t="s">
        <v>537</v>
      </c>
      <c r="H36" s="129" t="s">
        <v>538</v>
      </c>
      <c r="I36" s="129" t="s">
        <v>539</v>
      </c>
      <c r="J36" s="129" t="s">
        <v>22</v>
      </c>
      <c r="K36" s="129" t="s">
        <v>540</v>
      </c>
      <c r="L36" s="130" t="s">
        <v>537</v>
      </c>
      <c r="M36" s="109" t="s">
        <v>58</v>
      </c>
      <c r="N36" s="113" t="s">
        <v>71</v>
      </c>
    </row>
    <row r="37" spans="1:14" ht="18.75" x14ac:dyDescent="0.3">
      <c r="A37" s="16">
        <v>8</v>
      </c>
      <c r="B37" s="10">
        <v>183</v>
      </c>
      <c r="C37" s="113" t="s">
        <v>541</v>
      </c>
      <c r="D37" s="10">
        <v>2005</v>
      </c>
      <c r="E37" s="10" t="s">
        <v>19</v>
      </c>
      <c r="F37" s="129" t="s">
        <v>542</v>
      </c>
      <c r="G37" s="129" t="s">
        <v>543</v>
      </c>
      <c r="H37" s="129" t="s">
        <v>544</v>
      </c>
      <c r="I37" s="129" t="s">
        <v>545</v>
      </c>
      <c r="J37" s="129" t="s">
        <v>546</v>
      </c>
      <c r="K37" s="129" t="s">
        <v>540</v>
      </c>
      <c r="L37" s="130" t="s">
        <v>546</v>
      </c>
      <c r="M37" s="109" t="s">
        <v>58</v>
      </c>
      <c r="N37" s="113" t="s">
        <v>71</v>
      </c>
    </row>
    <row r="38" spans="1:14" ht="18.75" x14ac:dyDescent="0.3">
      <c r="A38" s="16">
        <v>9</v>
      </c>
      <c r="B38" s="10">
        <v>36</v>
      </c>
      <c r="C38" s="113" t="s">
        <v>494</v>
      </c>
      <c r="D38" s="10">
        <v>2004</v>
      </c>
      <c r="E38" s="10" t="s">
        <v>19</v>
      </c>
      <c r="F38" s="129" t="s">
        <v>22</v>
      </c>
      <c r="G38" s="129" t="s">
        <v>547</v>
      </c>
      <c r="H38" s="129" t="s">
        <v>548</v>
      </c>
      <c r="I38" s="129"/>
      <c r="J38" s="129"/>
      <c r="K38" s="129"/>
      <c r="L38" s="130" t="s">
        <v>548</v>
      </c>
      <c r="M38" s="129" t="s">
        <v>641</v>
      </c>
      <c r="N38" s="113" t="s">
        <v>71</v>
      </c>
    </row>
    <row r="39" spans="1:14" ht="18.75" x14ac:dyDescent="0.3">
      <c r="A39" s="16">
        <v>10</v>
      </c>
      <c r="B39" s="10">
        <v>1</v>
      </c>
      <c r="C39" s="113" t="s">
        <v>493</v>
      </c>
      <c r="D39" s="10">
        <v>2004</v>
      </c>
      <c r="E39" s="10" t="s">
        <v>19</v>
      </c>
      <c r="F39" s="129" t="s">
        <v>532</v>
      </c>
      <c r="G39" s="129" t="s">
        <v>22</v>
      </c>
      <c r="H39" s="129" t="s">
        <v>549</v>
      </c>
      <c r="I39" s="129"/>
      <c r="J39" s="129"/>
      <c r="K39" s="129"/>
      <c r="L39" s="130" t="s">
        <v>532</v>
      </c>
      <c r="M39" s="129" t="s">
        <v>641</v>
      </c>
      <c r="N39" s="113" t="s">
        <v>71</v>
      </c>
    </row>
    <row r="40" spans="1:14" ht="18.75" x14ac:dyDescent="0.3">
      <c r="A40" s="16">
        <v>11</v>
      </c>
      <c r="B40" s="10">
        <v>255</v>
      </c>
      <c r="C40" s="113" t="s">
        <v>397</v>
      </c>
      <c r="D40" s="10">
        <v>2004</v>
      </c>
      <c r="E40" s="10" t="s">
        <v>21</v>
      </c>
      <c r="F40" s="129" t="s">
        <v>550</v>
      </c>
      <c r="G40" s="129" t="s">
        <v>551</v>
      </c>
      <c r="H40" s="129" t="s">
        <v>552</v>
      </c>
      <c r="I40" s="129"/>
      <c r="J40" s="129"/>
      <c r="K40" s="129"/>
      <c r="L40" s="130" t="s">
        <v>552</v>
      </c>
      <c r="M40" s="129" t="s">
        <v>641</v>
      </c>
      <c r="N40" s="113" t="s">
        <v>502</v>
      </c>
    </row>
    <row r="41" spans="1:14" ht="18.75" x14ac:dyDescent="0.3">
      <c r="A41" s="16">
        <v>12</v>
      </c>
      <c r="B41" s="10">
        <v>34</v>
      </c>
      <c r="C41" s="113" t="s">
        <v>553</v>
      </c>
      <c r="D41" s="10">
        <v>2005</v>
      </c>
      <c r="E41" s="10" t="s">
        <v>19</v>
      </c>
      <c r="F41" s="129" t="s">
        <v>554</v>
      </c>
      <c r="G41" s="129" t="s">
        <v>555</v>
      </c>
      <c r="H41" s="129" t="s">
        <v>556</v>
      </c>
      <c r="I41" s="129"/>
      <c r="J41" s="129"/>
      <c r="K41" s="129"/>
      <c r="L41" s="130" t="s">
        <v>554</v>
      </c>
      <c r="M41" s="129" t="s">
        <v>641</v>
      </c>
      <c r="N41" s="113" t="s">
        <v>71</v>
      </c>
    </row>
    <row r="42" spans="1:14" x14ac:dyDescent="0.25">
      <c r="C42" s="127"/>
    </row>
  </sheetData>
  <sortState ref="B26:N32">
    <sortCondition descending="1" ref="L26:L32"/>
  </sortState>
  <mergeCells count="45">
    <mergeCell ref="A1:Q1"/>
    <mergeCell ref="A2:Q2"/>
    <mergeCell ref="E3:Q3"/>
    <mergeCell ref="A4:Q4"/>
    <mergeCell ref="K5:N5"/>
    <mergeCell ref="M11:M12"/>
    <mergeCell ref="N11:N12"/>
    <mergeCell ref="A24:K24"/>
    <mergeCell ref="A10:K10"/>
    <mergeCell ref="A11:A12"/>
    <mergeCell ref="B11:B12"/>
    <mergeCell ref="C11:C12"/>
    <mergeCell ref="D11:D12"/>
    <mergeCell ref="E11:E12"/>
    <mergeCell ref="D25:D26"/>
    <mergeCell ref="E25:E26"/>
    <mergeCell ref="F25:K25"/>
    <mergeCell ref="F11:K11"/>
    <mergeCell ref="L11:L12"/>
    <mergeCell ref="F28:K28"/>
    <mergeCell ref="L28:L29"/>
    <mergeCell ref="M28:M29"/>
    <mergeCell ref="N28:N29"/>
    <mergeCell ref="L25:L26"/>
    <mergeCell ref="M25:M26"/>
    <mergeCell ref="N25:N26"/>
    <mergeCell ref="A27:K27"/>
    <mergeCell ref="A28:A29"/>
    <mergeCell ref="B28:B29"/>
    <mergeCell ref="C28:C29"/>
    <mergeCell ref="D28:D29"/>
    <mergeCell ref="E28:E29"/>
    <mergeCell ref="A25:A26"/>
    <mergeCell ref="B25:B26"/>
    <mergeCell ref="C25:C26"/>
    <mergeCell ref="A6:N6"/>
    <mergeCell ref="A7:A8"/>
    <mergeCell ref="B7:B8"/>
    <mergeCell ref="C7:C8"/>
    <mergeCell ref="D7:D8"/>
    <mergeCell ref="E7:E8"/>
    <mergeCell ref="F7:K7"/>
    <mergeCell ref="L7:L8"/>
    <mergeCell ref="M7:M8"/>
    <mergeCell ref="N7:N8"/>
  </mergeCells>
  <printOptions horizontalCentered="1"/>
  <pageMargins left="0.25" right="0.25" top="0.75" bottom="0.75" header="0.3" footer="0.3"/>
  <pageSetup paperSize="9"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view="pageBreakPreview" topLeftCell="B1" zoomScale="70" zoomScaleNormal="100" zoomScaleSheetLayoutView="70" workbookViewId="0">
      <selection activeCell="M14" sqref="M14"/>
    </sheetView>
  </sheetViews>
  <sheetFormatPr defaultRowHeight="15" x14ac:dyDescent="0.25"/>
  <cols>
    <col min="1" max="1" width="5.5703125" customWidth="1"/>
    <col min="3" max="3" width="34.140625" customWidth="1"/>
    <col min="4" max="4" width="13" customWidth="1"/>
    <col min="5" max="5" width="15.5703125" customWidth="1"/>
    <col min="14" max="14" width="33.7109375" customWidth="1"/>
  </cols>
  <sheetData>
    <row r="1" spans="1:17" ht="25.5" x14ac:dyDescent="0.25">
      <c r="A1" s="236" t="s">
        <v>62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17" ht="22.5" x14ac:dyDescent="0.3">
      <c r="A2" s="237" t="s">
        <v>120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23.25" x14ac:dyDescent="0.35">
      <c r="A3" s="101"/>
      <c r="B3" s="101"/>
      <c r="C3" s="101"/>
      <c r="D3" s="1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ht="18.75" x14ac:dyDescent="0.3">
      <c r="A4" s="178" t="s">
        <v>171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7" ht="23.25" x14ac:dyDescent="0.3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238" t="s">
        <v>63</v>
      </c>
      <c r="L5" s="238"/>
      <c r="M5" s="238"/>
      <c r="N5" s="238"/>
      <c r="O5" s="101"/>
      <c r="P5" s="101"/>
      <c r="Q5" s="101"/>
    </row>
    <row r="6" spans="1:17" ht="23.25" thickBot="1" x14ac:dyDescent="0.3">
      <c r="A6" s="225" t="s">
        <v>217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1:17" ht="18.75" x14ac:dyDescent="0.25">
      <c r="A7" s="240" t="s">
        <v>1</v>
      </c>
      <c r="B7" s="242" t="s">
        <v>2</v>
      </c>
      <c r="C7" s="244" t="s">
        <v>3</v>
      </c>
      <c r="D7" s="230" t="s">
        <v>17</v>
      </c>
      <c r="E7" s="221" t="s">
        <v>12</v>
      </c>
      <c r="F7" s="248" t="s">
        <v>13</v>
      </c>
      <c r="G7" s="249"/>
      <c r="H7" s="249"/>
      <c r="I7" s="249"/>
      <c r="J7" s="249"/>
      <c r="K7" s="250"/>
      <c r="L7" s="251" t="s">
        <v>14</v>
      </c>
      <c r="M7" s="221" t="s">
        <v>15</v>
      </c>
      <c r="N7" s="253" t="s">
        <v>16</v>
      </c>
    </row>
    <row r="8" spans="1:17" ht="24" customHeight="1" thickBot="1" x14ac:dyDescent="0.3">
      <c r="A8" s="241"/>
      <c r="B8" s="243"/>
      <c r="C8" s="245"/>
      <c r="D8" s="246"/>
      <c r="E8" s="247"/>
      <c r="F8" s="28">
        <v>1</v>
      </c>
      <c r="G8" s="28">
        <v>2</v>
      </c>
      <c r="H8" s="28">
        <v>3</v>
      </c>
      <c r="I8" s="28">
        <v>4</v>
      </c>
      <c r="J8" s="28">
        <v>5</v>
      </c>
      <c r="K8" s="28">
        <v>6</v>
      </c>
      <c r="L8" s="252"/>
      <c r="M8" s="247"/>
      <c r="N8" s="254"/>
    </row>
    <row r="9" spans="1:17" ht="18.75" x14ac:dyDescent="0.3">
      <c r="A9" s="16">
        <v>1</v>
      </c>
      <c r="B9" s="16">
        <v>22</v>
      </c>
      <c r="C9" s="29" t="s">
        <v>18</v>
      </c>
      <c r="D9" s="30">
        <v>2002</v>
      </c>
      <c r="E9" s="16" t="s">
        <v>19</v>
      </c>
      <c r="F9" s="31" t="s">
        <v>22</v>
      </c>
      <c r="G9" s="31">
        <v>10.27</v>
      </c>
      <c r="H9" s="31">
        <v>10.09</v>
      </c>
      <c r="I9" s="31" t="s">
        <v>22</v>
      </c>
      <c r="J9" s="31">
        <v>10.52</v>
      </c>
      <c r="K9" s="31">
        <v>10.65</v>
      </c>
      <c r="L9" s="32">
        <v>10.65</v>
      </c>
      <c r="M9" s="16">
        <v>3</v>
      </c>
      <c r="N9" s="33" t="s">
        <v>20</v>
      </c>
    </row>
    <row r="10" spans="1:17" ht="24" thickBot="1" x14ac:dyDescent="0.4">
      <c r="A10" s="257" t="s">
        <v>218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7"/>
      <c r="M10" s="20"/>
      <c r="N10" s="17"/>
    </row>
    <row r="11" spans="1:17" ht="18.75" x14ac:dyDescent="0.25">
      <c r="A11" s="240" t="s">
        <v>1</v>
      </c>
      <c r="B11" s="242" t="s">
        <v>2</v>
      </c>
      <c r="C11" s="244" t="s">
        <v>3</v>
      </c>
      <c r="D11" s="230" t="s">
        <v>17</v>
      </c>
      <c r="E11" s="221" t="s">
        <v>12</v>
      </c>
      <c r="F11" s="248" t="s">
        <v>13</v>
      </c>
      <c r="G11" s="249"/>
      <c r="H11" s="249"/>
      <c r="I11" s="249"/>
      <c r="J11" s="249"/>
      <c r="K11" s="250"/>
      <c r="L11" s="251" t="s">
        <v>14</v>
      </c>
      <c r="M11" s="221" t="s">
        <v>15</v>
      </c>
      <c r="N11" s="253" t="s">
        <v>16</v>
      </c>
    </row>
    <row r="12" spans="1:17" ht="21" customHeight="1" thickBot="1" x14ac:dyDescent="0.3">
      <c r="A12" s="241"/>
      <c r="B12" s="243"/>
      <c r="C12" s="245"/>
      <c r="D12" s="246"/>
      <c r="E12" s="247"/>
      <c r="F12" s="28">
        <v>1</v>
      </c>
      <c r="G12" s="28">
        <v>2</v>
      </c>
      <c r="H12" s="28">
        <v>3</v>
      </c>
      <c r="I12" s="28">
        <v>4</v>
      </c>
      <c r="J12" s="28">
        <v>5</v>
      </c>
      <c r="K12" s="28">
        <v>6</v>
      </c>
      <c r="L12" s="252"/>
      <c r="M12" s="247"/>
      <c r="N12" s="254"/>
    </row>
    <row r="13" spans="1:17" ht="18.75" x14ac:dyDescent="0.3">
      <c r="A13" s="16">
        <v>1</v>
      </c>
      <c r="B13" s="16">
        <v>9</v>
      </c>
      <c r="C13" s="29" t="s">
        <v>27</v>
      </c>
      <c r="D13" s="30">
        <v>2003</v>
      </c>
      <c r="E13" s="16" t="s">
        <v>19</v>
      </c>
      <c r="F13" s="31" t="s">
        <v>22</v>
      </c>
      <c r="G13" s="31">
        <v>9.57</v>
      </c>
      <c r="H13" s="31">
        <v>9.5299999999999994</v>
      </c>
      <c r="I13" s="31">
        <v>9.5399999999999991</v>
      </c>
      <c r="J13" s="31">
        <v>9.59</v>
      </c>
      <c r="K13" s="31">
        <v>9.42</v>
      </c>
      <c r="L13" s="32">
        <v>9.59</v>
      </c>
      <c r="M13" s="16" t="s">
        <v>58</v>
      </c>
      <c r="N13" s="33" t="s">
        <v>20</v>
      </c>
    </row>
    <row r="14" spans="1:17" ht="18.75" x14ac:dyDescent="0.3">
      <c r="A14" s="16">
        <v>2</v>
      </c>
      <c r="B14" s="10">
        <v>18</v>
      </c>
      <c r="C14" s="59" t="s">
        <v>441</v>
      </c>
      <c r="D14" s="60">
        <v>2004</v>
      </c>
      <c r="E14" s="10" t="s">
        <v>19</v>
      </c>
      <c r="F14" s="61">
        <v>9.5</v>
      </c>
      <c r="G14" s="61" t="s">
        <v>22</v>
      </c>
      <c r="H14" s="61" t="s">
        <v>22</v>
      </c>
      <c r="I14" s="61" t="s">
        <v>22</v>
      </c>
      <c r="J14" s="61" t="s">
        <v>22</v>
      </c>
      <c r="K14" s="61" t="s">
        <v>22</v>
      </c>
      <c r="L14" s="62">
        <v>9.5</v>
      </c>
      <c r="M14" s="10" t="s">
        <v>58</v>
      </c>
      <c r="N14" s="9" t="s">
        <v>20</v>
      </c>
    </row>
    <row r="15" spans="1:17" ht="24" thickBot="1" x14ac:dyDescent="0.4">
      <c r="A15" s="225" t="s">
        <v>219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7"/>
      <c r="M15" s="20"/>
      <c r="N15" s="17"/>
    </row>
    <row r="16" spans="1:17" ht="18.75" x14ac:dyDescent="0.25">
      <c r="A16" s="258" t="s">
        <v>1</v>
      </c>
      <c r="B16" s="221" t="s">
        <v>2</v>
      </c>
      <c r="C16" s="228" t="s">
        <v>3</v>
      </c>
      <c r="D16" s="230" t="s">
        <v>4</v>
      </c>
      <c r="E16" s="221" t="s">
        <v>12</v>
      </c>
      <c r="F16" s="248" t="s">
        <v>13</v>
      </c>
      <c r="G16" s="249"/>
      <c r="H16" s="249"/>
      <c r="I16" s="249"/>
      <c r="J16" s="249"/>
      <c r="K16" s="250"/>
      <c r="L16" s="251" t="s">
        <v>14</v>
      </c>
      <c r="M16" s="221" t="s">
        <v>15</v>
      </c>
      <c r="N16" s="223" t="s">
        <v>16</v>
      </c>
    </row>
    <row r="17" spans="1:14" ht="26.45" customHeight="1" x14ac:dyDescent="0.25">
      <c r="A17" s="259"/>
      <c r="B17" s="222"/>
      <c r="C17" s="229"/>
      <c r="D17" s="231"/>
      <c r="E17" s="222"/>
      <c r="F17" s="34">
        <v>1</v>
      </c>
      <c r="G17" s="34">
        <v>2</v>
      </c>
      <c r="H17" s="34">
        <v>3</v>
      </c>
      <c r="I17" s="34">
        <v>4</v>
      </c>
      <c r="J17" s="34">
        <v>5</v>
      </c>
      <c r="K17" s="34">
        <v>6</v>
      </c>
      <c r="L17" s="255"/>
      <c r="M17" s="222"/>
      <c r="N17" s="224"/>
    </row>
    <row r="18" spans="1:14" ht="18.75" x14ac:dyDescent="0.25">
      <c r="A18" s="35">
        <v>1</v>
      </c>
      <c r="B18" s="5"/>
      <c r="C18" s="36"/>
      <c r="D18" s="55"/>
      <c r="E18" s="5"/>
      <c r="F18" s="53"/>
      <c r="G18" s="53"/>
      <c r="H18" s="53"/>
      <c r="I18" s="53"/>
      <c r="J18" s="53"/>
      <c r="K18" s="53"/>
      <c r="L18" s="57"/>
      <c r="M18" s="5"/>
      <c r="N18" s="6"/>
    </row>
    <row r="19" spans="1:14" ht="18.75" x14ac:dyDescent="0.25">
      <c r="A19" s="35">
        <v>2</v>
      </c>
      <c r="B19" s="5"/>
      <c r="C19" s="36"/>
      <c r="D19" s="55"/>
      <c r="E19" s="5"/>
      <c r="F19" s="53"/>
      <c r="G19" s="53"/>
      <c r="H19" s="53"/>
      <c r="I19" s="53"/>
      <c r="J19" s="53"/>
      <c r="K19" s="53"/>
      <c r="L19" s="57"/>
      <c r="M19" s="5"/>
      <c r="N19" s="6"/>
    </row>
    <row r="20" spans="1:14" ht="18.75" x14ac:dyDescent="0.25">
      <c r="A20" s="35"/>
      <c r="B20" s="5"/>
      <c r="C20" s="36"/>
      <c r="D20" s="55"/>
      <c r="E20" s="5"/>
      <c r="F20" s="53"/>
      <c r="G20" s="53"/>
      <c r="H20" s="53"/>
      <c r="I20" s="53"/>
      <c r="J20" s="53"/>
      <c r="K20" s="53"/>
      <c r="L20" s="57"/>
      <c r="M20" s="5"/>
      <c r="N20" s="6"/>
    </row>
    <row r="21" spans="1:14" ht="24" thickBot="1" x14ac:dyDescent="0.4">
      <c r="A21" s="225" t="s">
        <v>220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7"/>
      <c r="M21" s="20"/>
      <c r="N21" s="17"/>
    </row>
    <row r="22" spans="1:14" ht="18.75" x14ac:dyDescent="0.25">
      <c r="A22" s="258" t="s">
        <v>1</v>
      </c>
      <c r="B22" s="221" t="s">
        <v>2</v>
      </c>
      <c r="C22" s="228" t="s">
        <v>3</v>
      </c>
      <c r="D22" s="230" t="s">
        <v>4</v>
      </c>
      <c r="E22" s="221" t="s">
        <v>12</v>
      </c>
      <c r="F22" s="248" t="s">
        <v>13</v>
      </c>
      <c r="G22" s="249"/>
      <c r="H22" s="249"/>
      <c r="I22" s="249"/>
      <c r="J22" s="249"/>
      <c r="K22" s="250"/>
      <c r="L22" s="251" t="s">
        <v>14</v>
      </c>
      <c r="M22" s="221" t="s">
        <v>15</v>
      </c>
      <c r="N22" s="223" t="s">
        <v>16</v>
      </c>
    </row>
    <row r="23" spans="1:14" ht="22.15" customHeight="1" x14ac:dyDescent="0.25">
      <c r="A23" s="259"/>
      <c r="B23" s="222"/>
      <c r="C23" s="229"/>
      <c r="D23" s="231"/>
      <c r="E23" s="222"/>
      <c r="F23" s="34">
        <v>1</v>
      </c>
      <c r="G23" s="34">
        <v>2</v>
      </c>
      <c r="H23" s="34">
        <v>3</v>
      </c>
      <c r="I23" s="34">
        <v>4</v>
      </c>
      <c r="J23" s="34">
        <v>5</v>
      </c>
      <c r="K23" s="34">
        <v>6</v>
      </c>
      <c r="L23" s="255"/>
      <c r="M23" s="222"/>
      <c r="N23" s="224"/>
    </row>
    <row r="24" spans="1:14" ht="18.75" x14ac:dyDescent="0.25">
      <c r="A24" s="35">
        <v>1</v>
      </c>
      <c r="B24" s="22"/>
      <c r="C24" s="36"/>
      <c r="D24" s="24"/>
      <c r="E24" s="22"/>
      <c r="F24" s="37"/>
      <c r="G24" s="37"/>
      <c r="H24" s="37"/>
      <c r="I24" s="37"/>
      <c r="J24" s="37"/>
      <c r="K24" s="37"/>
      <c r="L24" s="38"/>
      <c r="M24" s="22"/>
      <c r="N24" s="26"/>
    </row>
    <row r="25" spans="1:14" ht="18.75" x14ac:dyDescent="0.25">
      <c r="A25" s="35">
        <v>2</v>
      </c>
      <c r="B25" s="22"/>
      <c r="C25" s="36"/>
      <c r="D25" s="24"/>
      <c r="E25" s="22"/>
      <c r="F25" s="37"/>
      <c r="G25" s="37"/>
      <c r="H25" s="37"/>
      <c r="I25" s="37"/>
      <c r="J25" s="37"/>
      <c r="K25" s="37"/>
      <c r="L25" s="38"/>
      <c r="M25" s="22"/>
      <c r="N25" s="26"/>
    </row>
  </sheetData>
  <sortState ref="B17:N19">
    <sortCondition descending="1" ref="L17:L19"/>
  </sortState>
  <mergeCells count="45">
    <mergeCell ref="A6:N6"/>
    <mergeCell ref="A1:Q1"/>
    <mergeCell ref="A2:Q2"/>
    <mergeCell ref="E3:Q3"/>
    <mergeCell ref="A4:Q4"/>
    <mergeCell ref="K5:N5"/>
    <mergeCell ref="L7:L8"/>
    <mergeCell ref="M7:M8"/>
    <mergeCell ref="N7:N8"/>
    <mergeCell ref="A10:K10"/>
    <mergeCell ref="A11:A12"/>
    <mergeCell ref="B11:B12"/>
    <mergeCell ref="C11:C12"/>
    <mergeCell ref="D11:D12"/>
    <mergeCell ref="E11:E12"/>
    <mergeCell ref="F11:K11"/>
    <mergeCell ref="A7:A8"/>
    <mergeCell ref="B7:B8"/>
    <mergeCell ref="C7:C8"/>
    <mergeCell ref="D7:D8"/>
    <mergeCell ref="E7:E8"/>
    <mergeCell ref="F7:K7"/>
    <mergeCell ref="L11:L12"/>
    <mergeCell ref="M11:M12"/>
    <mergeCell ref="N11:N12"/>
    <mergeCell ref="A15:K15"/>
    <mergeCell ref="A16:A17"/>
    <mergeCell ref="B16:B17"/>
    <mergeCell ref="C16:C17"/>
    <mergeCell ref="D16:D17"/>
    <mergeCell ref="E16:E17"/>
    <mergeCell ref="F16:K16"/>
    <mergeCell ref="A21:K21"/>
    <mergeCell ref="A22:A23"/>
    <mergeCell ref="B22:B23"/>
    <mergeCell ref="C22:C23"/>
    <mergeCell ref="D22:D23"/>
    <mergeCell ref="E22:E23"/>
    <mergeCell ref="F22:K22"/>
    <mergeCell ref="L22:L23"/>
    <mergeCell ref="M22:M23"/>
    <mergeCell ref="N22:N23"/>
    <mergeCell ref="L16:L17"/>
    <mergeCell ref="M16:M17"/>
    <mergeCell ref="N16:N17"/>
  </mergeCells>
  <printOptions horizontalCentered="1"/>
  <pageMargins left="0" right="0" top="0.55118110236220474" bottom="0.55118110236220474" header="0.31496062992125984" footer="0.31496062992125984"/>
  <pageSetup paperSize="9" scale="70" orientation="landscape" r:id="rId1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2"/>
  <sheetViews>
    <sheetView view="pageBreakPreview" topLeftCell="A4" zoomScale="60" zoomScaleNormal="100" workbookViewId="0">
      <selection activeCell="O22" sqref="O22"/>
    </sheetView>
  </sheetViews>
  <sheetFormatPr defaultRowHeight="15" x14ac:dyDescent="0.25"/>
  <cols>
    <col min="1" max="1" width="6.42578125" customWidth="1"/>
    <col min="3" max="3" width="28.7109375" customWidth="1"/>
    <col min="4" max="4" width="11.7109375" customWidth="1"/>
    <col min="5" max="5" width="17.42578125" customWidth="1"/>
    <col min="14" max="14" width="12.5703125" customWidth="1"/>
    <col min="15" max="15" width="12.28515625" customWidth="1"/>
    <col min="16" max="16" width="26.5703125" customWidth="1"/>
  </cols>
  <sheetData>
    <row r="1" spans="1:16" ht="25.5" x14ac:dyDescent="0.25">
      <c r="A1" s="236" t="s">
        <v>62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ht="22.5" x14ac:dyDescent="0.3">
      <c r="A2" s="237" t="s">
        <v>120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spans="1:16" ht="23.25" x14ac:dyDescent="0.35">
      <c r="A3" s="40"/>
      <c r="B3" s="40"/>
      <c r="C3" s="40"/>
      <c r="D3" s="1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</row>
    <row r="4" spans="1:16" ht="23.25" x14ac:dyDescent="0.35">
      <c r="A4" s="238" t="s">
        <v>558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</row>
    <row r="5" spans="1:16" ht="23.25" x14ac:dyDescent="0.35">
      <c r="A5" s="40"/>
      <c r="B5" s="40"/>
      <c r="C5" s="40"/>
      <c r="D5" s="40"/>
      <c r="E5" s="40"/>
      <c r="F5" s="40"/>
      <c r="G5" s="40"/>
      <c r="H5" s="40"/>
      <c r="I5" s="40"/>
      <c r="J5" s="40"/>
      <c r="K5" s="238" t="s">
        <v>63</v>
      </c>
      <c r="L5" s="238"/>
      <c r="M5" s="238"/>
      <c r="N5" s="238"/>
      <c r="O5" s="40"/>
      <c r="P5" s="40"/>
    </row>
    <row r="6" spans="1:16" ht="23.25" x14ac:dyDescent="0.35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0"/>
      <c r="O6" s="19"/>
      <c r="P6" s="17"/>
    </row>
    <row r="7" spans="1:16" ht="24" thickBot="1" x14ac:dyDescent="0.4">
      <c r="A7" s="225" t="s">
        <v>65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0"/>
      <c r="O7" s="20"/>
      <c r="P7" s="17"/>
    </row>
    <row r="8" spans="1:16" ht="18.75" x14ac:dyDescent="0.25">
      <c r="A8" s="226" t="s">
        <v>10</v>
      </c>
      <c r="B8" s="221" t="s">
        <v>2</v>
      </c>
      <c r="C8" s="228" t="s">
        <v>3</v>
      </c>
      <c r="D8" s="230" t="s">
        <v>11</v>
      </c>
      <c r="E8" s="221" t="s">
        <v>12</v>
      </c>
      <c r="F8" s="232" t="s">
        <v>13</v>
      </c>
      <c r="G8" s="233"/>
      <c r="H8" s="233"/>
      <c r="I8" s="233"/>
      <c r="J8" s="233"/>
      <c r="K8" s="233"/>
      <c r="L8" s="233"/>
      <c r="M8" s="233"/>
      <c r="N8" s="221" t="s">
        <v>14</v>
      </c>
      <c r="O8" s="221" t="s">
        <v>15</v>
      </c>
      <c r="P8" s="223" t="s">
        <v>16</v>
      </c>
    </row>
    <row r="9" spans="1:16" ht="18.75" x14ac:dyDescent="0.25">
      <c r="A9" s="227"/>
      <c r="B9" s="222"/>
      <c r="C9" s="229"/>
      <c r="D9" s="231"/>
      <c r="E9" s="222"/>
      <c r="F9" s="21">
        <v>190</v>
      </c>
      <c r="G9" s="21">
        <v>200</v>
      </c>
      <c r="H9" s="21">
        <v>210</v>
      </c>
      <c r="I9" s="21">
        <v>220</v>
      </c>
      <c r="J9" s="21">
        <v>230</v>
      </c>
      <c r="K9" s="21">
        <v>240</v>
      </c>
      <c r="L9" s="21">
        <v>250</v>
      </c>
      <c r="M9" s="21">
        <v>260</v>
      </c>
      <c r="N9" s="222"/>
      <c r="O9" s="222"/>
      <c r="P9" s="224"/>
    </row>
    <row r="10" spans="1:16" ht="18.75" x14ac:dyDescent="0.25">
      <c r="A10" s="22"/>
      <c r="B10" s="22"/>
      <c r="C10" s="46"/>
      <c r="D10" s="47"/>
      <c r="E10" s="13"/>
      <c r="F10" s="13"/>
      <c r="G10" s="13"/>
      <c r="H10" s="13"/>
      <c r="I10" s="13"/>
      <c r="J10" s="13"/>
      <c r="K10" s="13"/>
      <c r="L10" s="13"/>
      <c r="M10" s="13"/>
      <c r="N10" s="48"/>
      <c r="O10" s="13"/>
      <c r="P10" s="14"/>
    </row>
    <row r="11" spans="1:16" ht="24" thickBot="1" x14ac:dyDescent="0.4">
      <c r="A11" s="225" t="s">
        <v>66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0"/>
      <c r="O11" s="20"/>
      <c r="P11" s="17"/>
    </row>
    <row r="12" spans="1:16" ht="18.75" x14ac:dyDescent="0.25">
      <c r="A12" s="226" t="s">
        <v>10</v>
      </c>
      <c r="B12" s="221" t="s">
        <v>2</v>
      </c>
      <c r="C12" s="228" t="s">
        <v>3</v>
      </c>
      <c r="D12" s="230" t="s">
        <v>11</v>
      </c>
      <c r="E12" s="221" t="s">
        <v>12</v>
      </c>
      <c r="F12" s="232" t="s">
        <v>13</v>
      </c>
      <c r="G12" s="233"/>
      <c r="H12" s="233"/>
      <c r="I12" s="233"/>
      <c r="J12" s="233"/>
      <c r="K12" s="233"/>
      <c r="L12" s="233"/>
      <c r="M12" s="233"/>
      <c r="N12" s="221" t="s">
        <v>14</v>
      </c>
      <c r="O12" s="221" t="s">
        <v>15</v>
      </c>
      <c r="P12" s="223" t="s">
        <v>16</v>
      </c>
    </row>
    <row r="13" spans="1:16" ht="18.75" x14ac:dyDescent="0.25">
      <c r="A13" s="227"/>
      <c r="B13" s="222"/>
      <c r="C13" s="229"/>
      <c r="D13" s="231"/>
      <c r="E13" s="222"/>
      <c r="F13" s="21">
        <v>195</v>
      </c>
      <c r="G13" s="21">
        <v>200</v>
      </c>
      <c r="H13" s="21">
        <v>210</v>
      </c>
      <c r="I13" s="21">
        <v>220</v>
      </c>
      <c r="J13" s="21">
        <v>230</v>
      </c>
      <c r="K13" s="21">
        <v>240</v>
      </c>
      <c r="L13" s="21">
        <v>250</v>
      </c>
      <c r="M13" s="21">
        <v>260</v>
      </c>
      <c r="N13" s="222"/>
      <c r="O13" s="222"/>
      <c r="P13" s="224"/>
    </row>
    <row r="14" spans="1:16" s="49" customFormat="1" ht="18.75" x14ac:dyDescent="0.25">
      <c r="A14" s="5">
        <v>1</v>
      </c>
      <c r="B14" s="5"/>
      <c r="C14" s="23"/>
      <c r="D14" s="55"/>
      <c r="E14" s="5"/>
      <c r="F14" s="5"/>
      <c r="G14" s="5"/>
      <c r="H14" s="5"/>
      <c r="I14" s="5"/>
      <c r="J14" s="5"/>
      <c r="K14" s="5"/>
      <c r="L14" s="5"/>
      <c r="M14" s="5"/>
      <c r="N14" s="56"/>
      <c r="O14" s="5"/>
      <c r="P14" s="6"/>
    </row>
    <row r="15" spans="1:16" ht="24" thickBot="1" x14ac:dyDescent="0.4">
      <c r="A15" s="225" t="s">
        <v>67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0"/>
      <c r="O15" s="20"/>
      <c r="P15" s="17"/>
    </row>
    <row r="16" spans="1:16" ht="18.75" x14ac:dyDescent="0.25">
      <c r="A16" s="226" t="s">
        <v>10</v>
      </c>
      <c r="B16" s="221" t="s">
        <v>2</v>
      </c>
      <c r="C16" s="228" t="s">
        <v>3</v>
      </c>
      <c r="D16" s="230" t="s">
        <v>11</v>
      </c>
      <c r="E16" s="221" t="s">
        <v>12</v>
      </c>
      <c r="F16" s="232" t="s">
        <v>13</v>
      </c>
      <c r="G16" s="233"/>
      <c r="H16" s="233"/>
      <c r="I16" s="233"/>
      <c r="J16" s="233"/>
      <c r="K16" s="233"/>
      <c r="L16" s="233"/>
      <c r="M16" s="233"/>
      <c r="N16" s="221" t="s">
        <v>14</v>
      </c>
      <c r="O16" s="221" t="s">
        <v>15</v>
      </c>
      <c r="P16" s="223" t="s">
        <v>16</v>
      </c>
    </row>
    <row r="17" spans="1:16" ht="18.75" x14ac:dyDescent="0.25">
      <c r="A17" s="227"/>
      <c r="B17" s="222"/>
      <c r="C17" s="229"/>
      <c r="D17" s="231"/>
      <c r="E17" s="222"/>
      <c r="F17" s="21">
        <v>240</v>
      </c>
      <c r="G17" s="21">
        <v>250</v>
      </c>
      <c r="H17" s="21">
        <v>260</v>
      </c>
      <c r="I17" s="21">
        <v>270</v>
      </c>
      <c r="J17" s="21">
        <v>280</v>
      </c>
      <c r="K17" s="21">
        <v>290</v>
      </c>
      <c r="L17" s="21">
        <v>300</v>
      </c>
      <c r="M17" s="21">
        <v>310</v>
      </c>
      <c r="N17" s="222"/>
      <c r="O17" s="222"/>
      <c r="P17" s="224"/>
    </row>
    <row r="18" spans="1:16" s="49" customFormat="1" ht="18.75" x14ac:dyDescent="0.25">
      <c r="A18" s="5"/>
      <c r="B18" s="5"/>
      <c r="C18" s="23"/>
      <c r="D18" s="55"/>
      <c r="E18" s="5"/>
      <c r="F18" s="5"/>
      <c r="G18" s="5"/>
      <c r="H18" s="5"/>
      <c r="I18" s="5"/>
      <c r="J18" s="5"/>
      <c r="K18" s="5"/>
      <c r="L18" s="5"/>
      <c r="M18" s="5"/>
      <c r="N18" s="56"/>
      <c r="O18" s="5"/>
      <c r="P18" s="6"/>
    </row>
    <row r="19" spans="1:16" ht="24" thickBot="1" x14ac:dyDescent="0.4">
      <c r="A19" s="225" t="s">
        <v>68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0"/>
      <c r="O19" s="20"/>
      <c r="P19" s="17"/>
    </row>
    <row r="20" spans="1:16" ht="18.75" x14ac:dyDescent="0.25">
      <c r="A20" s="226" t="s">
        <v>10</v>
      </c>
      <c r="B20" s="221" t="s">
        <v>2</v>
      </c>
      <c r="C20" s="228" t="s">
        <v>3</v>
      </c>
      <c r="D20" s="230" t="s">
        <v>11</v>
      </c>
      <c r="E20" s="221" t="s">
        <v>12</v>
      </c>
      <c r="F20" s="232" t="s">
        <v>13</v>
      </c>
      <c r="G20" s="233"/>
      <c r="H20" s="233"/>
      <c r="I20" s="233"/>
      <c r="J20" s="233"/>
      <c r="K20" s="233"/>
      <c r="L20" s="233"/>
      <c r="M20" s="233"/>
      <c r="N20" s="221" t="s">
        <v>14</v>
      </c>
      <c r="O20" s="221" t="s">
        <v>15</v>
      </c>
      <c r="P20" s="223" t="s">
        <v>16</v>
      </c>
    </row>
    <row r="21" spans="1:16" ht="18.75" x14ac:dyDescent="0.25">
      <c r="A21" s="227"/>
      <c r="B21" s="222"/>
      <c r="C21" s="229"/>
      <c r="D21" s="231"/>
      <c r="E21" s="222"/>
      <c r="F21" s="21">
        <v>190</v>
      </c>
      <c r="G21" s="21">
        <v>200</v>
      </c>
      <c r="H21" s="21"/>
      <c r="I21" s="21"/>
      <c r="J21" s="21"/>
      <c r="K21" s="21"/>
      <c r="L21" s="21"/>
      <c r="M21" s="21"/>
      <c r="N21" s="222"/>
      <c r="O21" s="222"/>
      <c r="P21" s="224"/>
    </row>
    <row r="22" spans="1:16" s="49" customFormat="1" ht="18.75" x14ac:dyDescent="0.25">
      <c r="A22" s="5">
        <v>1</v>
      </c>
      <c r="B22" s="5">
        <v>90</v>
      </c>
      <c r="C22" s="23" t="s">
        <v>495</v>
      </c>
      <c r="D22" s="55">
        <v>2004</v>
      </c>
      <c r="E22" s="5" t="s">
        <v>19</v>
      </c>
      <c r="F22" s="5" t="s">
        <v>55</v>
      </c>
      <c r="G22" s="5" t="s">
        <v>54</v>
      </c>
      <c r="H22" s="5"/>
      <c r="I22" s="5"/>
      <c r="J22" s="5"/>
      <c r="K22" s="5"/>
      <c r="L22" s="5"/>
      <c r="M22" s="5"/>
      <c r="N22" s="56">
        <v>190</v>
      </c>
      <c r="O22" s="5" t="s">
        <v>641</v>
      </c>
      <c r="P22" s="6" t="s">
        <v>71</v>
      </c>
    </row>
  </sheetData>
  <sortState ref="C15:V16">
    <sortCondition descending="1" ref="N15:N16"/>
  </sortState>
  <mergeCells count="46">
    <mergeCell ref="F8:M8"/>
    <mergeCell ref="F12:M12"/>
    <mergeCell ref="F16:M16"/>
    <mergeCell ref="A7:M7"/>
    <mergeCell ref="A6:M6"/>
    <mergeCell ref="A1:P1"/>
    <mergeCell ref="A2:P2"/>
    <mergeCell ref="E3:P3"/>
    <mergeCell ref="A4:P4"/>
    <mergeCell ref="K5:N5"/>
    <mergeCell ref="N8:N9"/>
    <mergeCell ref="O8:O9"/>
    <mergeCell ref="P8:P9"/>
    <mergeCell ref="A11:M11"/>
    <mergeCell ref="A12:A13"/>
    <mergeCell ref="B12:B13"/>
    <mergeCell ref="C12:C13"/>
    <mergeCell ref="D12:D13"/>
    <mergeCell ref="E12:E13"/>
    <mergeCell ref="A8:A9"/>
    <mergeCell ref="B8:B9"/>
    <mergeCell ref="C8:C9"/>
    <mergeCell ref="D8:D9"/>
    <mergeCell ref="E8:E9"/>
    <mergeCell ref="N12:N13"/>
    <mergeCell ref="O12:O13"/>
    <mergeCell ref="P12:P13"/>
    <mergeCell ref="A15:M15"/>
    <mergeCell ref="A16:A17"/>
    <mergeCell ref="B16:B17"/>
    <mergeCell ref="C16:C17"/>
    <mergeCell ref="D16:D17"/>
    <mergeCell ref="E16:E17"/>
    <mergeCell ref="A19:M19"/>
    <mergeCell ref="A20:A21"/>
    <mergeCell ref="B20:B21"/>
    <mergeCell ref="C20:C21"/>
    <mergeCell ref="D20:D21"/>
    <mergeCell ref="E20:E21"/>
    <mergeCell ref="F20:M20"/>
    <mergeCell ref="N20:N21"/>
    <mergeCell ref="O20:O21"/>
    <mergeCell ref="P20:P21"/>
    <mergeCell ref="N16:N17"/>
    <mergeCell ref="O16:O17"/>
    <mergeCell ref="P16:P17"/>
  </mergeCells>
  <printOptions horizontalCentered="1"/>
  <pageMargins left="0" right="0" top="0.55118110236220474" bottom="0.55118110236220474" header="0.31496062992125984" footer="0.31496062992125984"/>
  <pageSetup paperSize="9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9"/>
  <sheetViews>
    <sheetView view="pageBreakPreview" zoomScale="70" zoomScaleNormal="100" zoomScaleSheetLayoutView="70" workbookViewId="0">
      <selection activeCell="D11" sqref="D11"/>
    </sheetView>
  </sheetViews>
  <sheetFormatPr defaultRowHeight="15" x14ac:dyDescent="0.25"/>
  <cols>
    <col min="1" max="1" width="4.7109375" customWidth="1"/>
    <col min="2" max="2" width="8.28515625" customWidth="1"/>
    <col min="3" max="3" width="28.7109375" customWidth="1"/>
    <col min="4" max="4" width="13" customWidth="1"/>
    <col min="5" max="5" width="15.5703125" customWidth="1"/>
    <col min="14" max="14" width="26.28515625" customWidth="1"/>
  </cols>
  <sheetData>
    <row r="1" spans="1:14" ht="25.5" x14ac:dyDescent="0.25">
      <c r="A1" s="236" t="s">
        <v>62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ht="22.5" x14ac:dyDescent="0.3">
      <c r="A2" s="237" t="s">
        <v>120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ht="23.25" x14ac:dyDescent="0.35">
      <c r="A3" s="40"/>
      <c r="B3" s="40"/>
      <c r="C3" s="40"/>
      <c r="D3" s="1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 ht="23.25" x14ac:dyDescent="0.35">
      <c r="A4" s="238" t="s">
        <v>152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4" ht="23.25" x14ac:dyDescent="0.25">
      <c r="A5" s="239" t="s">
        <v>64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1:14" ht="23.25" thickBot="1" x14ac:dyDescent="0.3">
      <c r="A6" s="225" t="s">
        <v>153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1:14" ht="18.75" x14ac:dyDescent="0.25">
      <c r="A7" s="240" t="s">
        <v>1</v>
      </c>
      <c r="B7" s="242" t="s">
        <v>2</v>
      </c>
      <c r="C7" s="244" t="s">
        <v>3</v>
      </c>
      <c r="D7" s="230" t="s">
        <v>17</v>
      </c>
      <c r="E7" s="221" t="s">
        <v>12</v>
      </c>
      <c r="F7" s="248" t="s">
        <v>13</v>
      </c>
      <c r="G7" s="249"/>
      <c r="H7" s="249"/>
      <c r="I7" s="249"/>
      <c r="J7" s="249"/>
      <c r="K7" s="250"/>
      <c r="L7" s="251" t="s">
        <v>14</v>
      </c>
      <c r="M7" s="221" t="s">
        <v>15</v>
      </c>
      <c r="N7" s="253" t="s">
        <v>16</v>
      </c>
    </row>
    <row r="8" spans="1:14" ht="24" customHeight="1" thickBot="1" x14ac:dyDescent="0.3">
      <c r="A8" s="241"/>
      <c r="B8" s="243"/>
      <c r="C8" s="245"/>
      <c r="D8" s="246"/>
      <c r="E8" s="247"/>
      <c r="F8" s="28">
        <v>1</v>
      </c>
      <c r="G8" s="28">
        <v>2</v>
      </c>
      <c r="H8" s="28">
        <v>3</v>
      </c>
      <c r="I8" s="28">
        <v>4</v>
      </c>
      <c r="J8" s="28">
        <v>5</v>
      </c>
      <c r="K8" s="28">
        <v>6</v>
      </c>
      <c r="L8" s="252"/>
      <c r="M8" s="247"/>
      <c r="N8" s="254"/>
    </row>
    <row r="9" spans="1:14" ht="18.75" x14ac:dyDescent="0.3">
      <c r="A9" s="16">
        <v>1</v>
      </c>
      <c r="B9" s="16">
        <v>25</v>
      </c>
      <c r="C9" s="29" t="s">
        <v>157</v>
      </c>
      <c r="D9" s="30">
        <v>2001</v>
      </c>
      <c r="E9" s="16" t="s">
        <v>21</v>
      </c>
      <c r="F9" s="31">
        <v>10.27</v>
      </c>
      <c r="G9" s="31" t="s">
        <v>127</v>
      </c>
      <c r="H9" s="31" t="s">
        <v>127</v>
      </c>
      <c r="I9" s="31" t="s">
        <v>127</v>
      </c>
      <c r="J9" s="31">
        <v>9.1</v>
      </c>
      <c r="K9" s="31">
        <v>8.9499999999999993</v>
      </c>
      <c r="L9" s="32">
        <v>10.27</v>
      </c>
      <c r="M9" s="16">
        <v>2</v>
      </c>
      <c r="N9" s="33" t="s">
        <v>59</v>
      </c>
    </row>
    <row r="10" spans="1:14" ht="18.75" x14ac:dyDescent="0.3">
      <c r="A10" s="16">
        <v>2</v>
      </c>
      <c r="B10" s="16">
        <v>22</v>
      </c>
      <c r="C10" s="29" t="s">
        <v>45</v>
      </c>
      <c r="D10" s="30">
        <v>2002</v>
      </c>
      <c r="E10" s="16" t="s">
        <v>19</v>
      </c>
      <c r="F10" s="31">
        <v>9.91</v>
      </c>
      <c r="G10" s="31">
        <v>9.7899999999999991</v>
      </c>
      <c r="H10" s="31">
        <v>9.41</v>
      </c>
      <c r="I10" s="31">
        <v>9.77</v>
      </c>
      <c r="J10" s="31">
        <v>9.9700000000000006</v>
      </c>
      <c r="K10" s="31" t="s">
        <v>516</v>
      </c>
      <c r="L10" s="32">
        <v>9.9700000000000006</v>
      </c>
      <c r="M10" s="16">
        <v>3</v>
      </c>
      <c r="N10" s="33" t="s">
        <v>46</v>
      </c>
    </row>
    <row r="11" spans="1:14" ht="18.75" x14ac:dyDescent="0.3">
      <c r="A11" s="16">
        <v>3</v>
      </c>
      <c r="B11" s="16">
        <v>1</v>
      </c>
      <c r="C11" s="106" t="s">
        <v>159</v>
      </c>
      <c r="D11" s="30">
        <v>2001</v>
      </c>
      <c r="E11" s="107" t="s">
        <v>19</v>
      </c>
      <c r="F11" s="31" t="s">
        <v>127</v>
      </c>
      <c r="G11" s="31">
        <v>9.44</v>
      </c>
      <c r="H11" s="31">
        <v>9.2200000000000006</v>
      </c>
      <c r="I11" s="31" t="s">
        <v>127</v>
      </c>
      <c r="J11" s="31">
        <v>9.65</v>
      </c>
      <c r="K11" s="31">
        <v>9.59</v>
      </c>
      <c r="L11" s="32">
        <v>9.65</v>
      </c>
      <c r="M11" s="16">
        <v>3</v>
      </c>
      <c r="N11" s="33" t="s">
        <v>160</v>
      </c>
    </row>
    <row r="12" spans="1:14" ht="18.75" x14ac:dyDescent="0.3">
      <c r="A12" s="16">
        <v>4</v>
      </c>
      <c r="B12" s="16">
        <v>30</v>
      </c>
      <c r="C12" s="106" t="s">
        <v>161</v>
      </c>
      <c r="D12" s="30">
        <v>2002</v>
      </c>
      <c r="E12" s="107" t="s">
        <v>21</v>
      </c>
      <c r="F12" s="31">
        <v>7.67</v>
      </c>
      <c r="G12" s="31">
        <v>8.27</v>
      </c>
      <c r="H12" s="31">
        <v>8.5299999999999994</v>
      </c>
      <c r="I12" s="31">
        <v>8.32</v>
      </c>
      <c r="J12" s="31">
        <v>8.61</v>
      </c>
      <c r="K12" s="31">
        <v>8.19</v>
      </c>
      <c r="L12" s="32">
        <v>8.61</v>
      </c>
      <c r="M12" s="16">
        <v>3</v>
      </c>
      <c r="N12" s="33" t="s">
        <v>33</v>
      </c>
    </row>
    <row r="13" spans="1:14" ht="18.75" x14ac:dyDescent="0.3">
      <c r="A13" s="16">
        <v>5</v>
      </c>
      <c r="B13" s="16">
        <v>87</v>
      </c>
      <c r="C13" s="106" t="s">
        <v>162</v>
      </c>
      <c r="D13" s="30">
        <v>2002</v>
      </c>
      <c r="E13" s="107" t="s">
        <v>21</v>
      </c>
      <c r="F13" s="31">
        <v>8.0299999999999994</v>
      </c>
      <c r="G13" s="31">
        <v>7.77</v>
      </c>
      <c r="H13" s="31">
        <v>7.87</v>
      </c>
      <c r="I13" s="31" t="s">
        <v>127</v>
      </c>
      <c r="J13" s="31">
        <v>7.51</v>
      </c>
      <c r="K13" s="31">
        <v>7.73</v>
      </c>
      <c r="L13" s="32">
        <v>8.0299999999999994</v>
      </c>
      <c r="M13" s="16" t="s">
        <v>639</v>
      </c>
      <c r="N13" s="33" t="s">
        <v>33</v>
      </c>
    </row>
    <row r="14" spans="1:14" ht="24" thickBot="1" x14ac:dyDescent="0.4">
      <c r="A14" s="257" t="s">
        <v>154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7"/>
      <c r="M14" s="20"/>
      <c r="N14" s="17"/>
    </row>
    <row r="15" spans="1:14" ht="19.899999999999999" customHeight="1" x14ac:dyDescent="0.25">
      <c r="A15" s="240" t="s">
        <v>1</v>
      </c>
      <c r="B15" s="242" t="s">
        <v>2</v>
      </c>
      <c r="C15" s="244" t="s">
        <v>3</v>
      </c>
      <c r="D15" s="230" t="s">
        <v>17</v>
      </c>
      <c r="E15" s="221" t="s">
        <v>12</v>
      </c>
      <c r="F15" s="248" t="s">
        <v>13</v>
      </c>
      <c r="G15" s="249"/>
      <c r="H15" s="249"/>
      <c r="I15" s="249"/>
      <c r="J15" s="249"/>
      <c r="K15" s="250"/>
      <c r="L15" s="251" t="s">
        <v>14</v>
      </c>
      <c r="M15" s="221" t="s">
        <v>15</v>
      </c>
      <c r="N15" s="253" t="s">
        <v>16</v>
      </c>
    </row>
    <row r="16" spans="1:14" ht="19.5" thickBot="1" x14ac:dyDescent="0.3">
      <c r="A16" s="241"/>
      <c r="B16" s="243"/>
      <c r="C16" s="245"/>
      <c r="D16" s="246"/>
      <c r="E16" s="247"/>
      <c r="F16" s="28">
        <v>1</v>
      </c>
      <c r="G16" s="28">
        <v>2</v>
      </c>
      <c r="H16" s="28">
        <v>3</v>
      </c>
      <c r="I16" s="28">
        <v>4</v>
      </c>
      <c r="J16" s="28">
        <v>5</v>
      </c>
      <c r="K16" s="28">
        <v>6</v>
      </c>
      <c r="L16" s="252"/>
      <c r="M16" s="247"/>
      <c r="N16" s="254"/>
    </row>
    <row r="17" spans="1:14" s="49" customFormat="1" ht="18.75" x14ac:dyDescent="0.3">
      <c r="A17" s="10">
        <v>1</v>
      </c>
      <c r="B17" s="10">
        <v>26</v>
      </c>
      <c r="C17" s="74" t="s">
        <v>482</v>
      </c>
      <c r="D17" s="60">
        <v>2004</v>
      </c>
      <c r="E17" s="10" t="s">
        <v>21</v>
      </c>
      <c r="F17" s="61">
        <v>7.64</v>
      </c>
      <c r="G17" s="61">
        <v>7.75</v>
      </c>
      <c r="H17" s="61">
        <v>6.81</v>
      </c>
      <c r="I17" s="61">
        <v>8.1</v>
      </c>
      <c r="J17" s="61">
        <v>7.49</v>
      </c>
      <c r="K17" s="61">
        <v>8.1</v>
      </c>
      <c r="L17" s="62">
        <v>8.1</v>
      </c>
      <c r="M17" s="10" t="s">
        <v>639</v>
      </c>
      <c r="N17" s="9" t="s">
        <v>243</v>
      </c>
    </row>
    <row r="18" spans="1:14" s="49" customFormat="1" ht="18.75" x14ac:dyDescent="0.3">
      <c r="A18" s="10">
        <v>2</v>
      </c>
      <c r="B18" s="10">
        <v>40</v>
      </c>
      <c r="C18" s="75" t="s">
        <v>95</v>
      </c>
      <c r="D18" s="60">
        <v>2003</v>
      </c>
      <c r="E18" s="64" t="s">
        <v>21</v>
      </c>
      <c r="F18" s="65">
        <v>7.33</v>
      </c>
      <c r="G18" s="65">
        <v>6.78</v>
      </c>
      <c r="H18" s="65">
        <v>4.55</v>
      </c>
      <c r="I18" s="65">
        <v>7.91</v>
      </c>
      <c r="J18" s="65">
        <v>6.84</v>
      </c>
      <c r="K18" s="65">
        <v>6.77</v>
      </c>
      <c r="L18" s="66">
        <v>7.91</v>
      </c>
      <c r="M18" s="64" t="s">
        <v>58</v>
      </c>
      <c r="N18" s="67" t="s">
        <v>33</v>
      </c>
    </row>
    <row r="19" spans="1:14" s="49" customFormat="1" ht="18.75" x14ac:dyDescent="0.3">
      <c r="A19" s="10">
        <v>3</v>
      </c>
      <c r="B19" s="68">
        <v>2</v>
      </c>
      <c r="C19" s="63" t="s">
        <v>496</v>
      </c>
      <c r="D19" s="69">
        <v>2004</v>
      </c>
      <c r="E19" s="70" t="s">
        <v>19</v>
      </c>
      <c r="F19" s="71">
        <v>7.72</v>
      </c>
      <c r="G19" s="71">
        <v>7.65</v>
      </c>
      <c r="H19" s="71">
        <v>7.59</v>
      </c>
      <c r="I19" s="71">
        <v>7.34</v>
      </c>
      <c r="J19" s="71">
        <v>7.28</v>
      </c>
      <c r="K19" s="71">
        <v>7.5</v>
      </c>
      <c r="L19" s="72">
        <v>7.72</v>
      </c>
      <c r="M19" s="64" t="s">
        <v>58</v>
      </c>
      <c r="N19" s="73" t="s">
        <v>497</v>
      </c>
    </row>
    <row r="20" spans="1:14" ht="18.75" x14ac:dyDescent="0.3">
      <c r="A20" s="16">
        <v>4</v>
      </c>
      <c r="B20" s="68">
        <v>4</v>
      </c>
      <c r="C20" s="63" t="s">
        <v>498</v>
      </c>
      <c r="D20" s="69">
        <v>2003</v>
      </c>
      <c r="E20" s="70" t="s">
        <v>21</v>
      </c>
      <c r="F20" s="71">
        <v>7.71</v>
      </c>
      <c r="G20" s="71" t="s">
        <v>22</v>
      </c>
      <c r="H20" s="71">
        <v>6.6</v>
      </c>
      <c r="I20" s="71" t="s">
        <v>22</v>
      </c>
      <c r="J20" s="71">
        <v>4.67</v>
      </c>
      <c r="K20" s="71">
        <v>6.44</v>
      </c>
      <c r="L20" s="72">
        <v>7.71</v>
      </c>
      <c r="M20" s="64" t="s">
        <v>58</v>
      </c>
      <c r="N20" s="73" t="s">
        <v>23</v>
      </c>
    </row>
    <row r="21" spans="1:14" ht="18.75" x14ac:dyDescent="0.3">
      <c r="A21" s="16">
        <v>5</v>
      </c>
      <c r="B21" s="68">
        <v>7</v>
      </c>
      <c r="C21" s="63" t="s">
        <v>499</v>
      </c>
      <c r="D21" s="69">
        <v>2003</v>
      </c>
      <c r="E21" s="70" t="s">
        <v>21</v>
      </c>
      <c r="F21" s="71">
        <v>7.15</v>
      </c>
      <c r="G21" s="71" t="s">
        <v>22</v>
      </c>
      <c r="H21" s="71">
        <v>5.99</v>
      </c>
      <c r="I21" s="71">
        <v>6.84</v>
      </c>
      <c r="J21" s="71">
        <v>6.77</v>
      </c>
      <c r="K21" s="71">
        <v>6.79</v>
      </c>
      <c r="L21" s="72">
        <v>7.15</v>
      </c>
      <c r="M21" s="64" t="s">
        <v>641</v>
      </c>
      <c r="N21" s="73" t="s">
        <v>33</v>
      </c>
    </row>
    <row r="22" spans="1:14" ht="18.75" x14ac:dyDescent="0.3">
      <c r="A22" s="16">
        <v>6</v>
      </c>
      <c r="B22" s="10">
        <v>84</v>
      </c>
      <c r="C22" s="9" t="s">
        <v>500</v>
      </c>
      <c r="D22" s="60">
        <v>2004</v>
      </c>
      <c r="E22" s="10" t="s">
        <v>19</v>
      </c>
      <c r="F22" s="61">
        <v>6.89</v>
      </c>
      <c r="G22" s="61">
        <v>6.9</v>
      </c>
      <c r="H22" s="61">
        <v>6.11</v>
      </c>
      <c r="I22" s="61" t="s">
        <v>22</v>
      </c>
      <c r="J22" s="61" t="s">
        <v>22</v>
      </c>
      <c r="K22" s="61" t="s">
        <v>22</v>
      </c>
      <c r="L22" s="62">
        <v>6.9</v>
      </c>
      <c r="M22" s="10" t="s">
        <v>641</v>
      </c>
      <c r="N22" s="9" t="s">
        <v>71</v>
      </c>
    </row>
    <row r="23" spans="1:14" ht="18.75" x14ac:dyDescent="0.3">
      <c r="A23" s="16">
        <v>7</v>
      </c>
      <c r="B23" s="10">
        <v>5</v>
      </c>
      <c r="C23" s="9" t="s">
        <v>501</v>
      </c>
      <c r="D23" s="60">
        <v>2005</v>
      </c>
      <c r="E23" s="10" t="s">
        <v>21</v>
      </c>
      <c r="F23" s="61">
        <v>6.6</v>
      </c>
      <c r="G23" s="61" t="s">
        <v>22</v>
      </c>
      <c r="H23" s="61">
        <v>6.13</v>
      </c>
      <c r="I23" s="61">
        <v>6.34</v>
      </c>
      <c r="J23" s="61">
        <v>6.45</v>
      </c>
      <c r="K23" s="61" t="s">
        <v>516</v>
      </c>
      <c r="L23" s="62">
        <v>6.6</v>
      </c>
      <c r="M23" s="10" t="s">
        <v>641</v>
      </c>
      <c r="N23" s="9" t="s">
        <v>502</v>
      </c>
    </row>
    <row r="24" spans="1:14" ht="18.75" x14ac:dyDescent="0.3">
      <c r="A24" s="16">
        <v>8</v>
      </c>
      <c r="B24" s="10">
        <v>32</v>
      </c>
      <c r="C24" s="9" t="s">
        <v>503</v>
      </c>
      <c r="D24" s="60">
        <v>2006</v>
      </c>
      <c r="E24" s="10" t="s">
        <v>19</v>
      </c>
      <c r="F24" s="61">
        <v>5.16</v>
      </c>
      <c r="G24" s="61" t="s">
        <v>22</v>
      </c>
      <c r="H24" s="61">
        <v>4.7699999999999996</v>
      </c>
      <c r="I24" s="61">
        <v>5.09</v>
      </c>
      <c r="J24" s="61">
        <v>5.05</v>
      </c>
      <c r="K24" s="61">
        <v>4.49</v>
      </c>
      <c r="L24" s="62">
        <v>5.16</v>
      </c>
      <c r="M24" s="10"/>
      <c r="N24" s="9" t="s">
        <v>71</v>
      </c>
    </row>
    <row r="25" spans="1:14" ht="24" thickBot="1" x14ac:dyDescent="0.4">
      <c r="A25" s="225" t="s">
        <v>155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7"/>
      <c r="M25" s="20"/>
      <c r="N25" s="17"/>
    </row>
    <row r="26" spans="1:14" ht="22.15" customHeight="1" x14ac:dyDescent="0.25">
      <c r="A26" s="258" t="s">
        <v>1</v>
      </c>
      <c r="B26" s="221" t="s">
        <v>2</v>
      </c>
      <c r="C26" s="228" t="s">
        <v>3</v>
      </c>
      <c r="D26" s="230" t="s">
        <v>4</v>
      </c>
      <c r="E26" s="221" t="s">
        <v>12</v>
      </c>
      <c r="F26" s="248" t="s">
        <v>13</v>
      </c>
      <c r="G26" s="249"/>
      <c r="H26" s="249"/>
      <c r="I26" s="249"/>
      <c r="J26" s="249"/>
      <c r="K26" s="250"/>
      <c r="L26" s="251" t="s">
        <v>14</v>
      </c>
      <c r="M26" s="221" t="s">
        <v>15</v>
      </c>
      <c r="N26" s="223" t="s">
        <v>16</v>
      </c>
    </row>
    <row r="27" spans="1:14" ht="18.75" x14ac:dyDescent="0.25">
      <c r="A27" s="259"/>
      <c r="B27" s="222"/>
      <c r="C27" s="229"/>
      <c r="D27" s="231"/>
      <c r="E27" s="222"/>
      <c r="F27" s="34">
        <v>1</v>
      </c>
      <c r="G27" s="34">
        <v>2</v>
      </c>
      <c r="H27" s="34">
        <v>3</v>
      </c>
      <c r="I27" s="34">
        <v>4</v>
      </c>
      <c r="J27" s="34">
        <v>5</v>
      </c>
      <c r="K27" s="34">
        <v>6</v>
      </c>
      <c r="L27" s="255"/>
      <c r="M27" s="222"/>
      <c r="N27" s="224"/>
    </row>
    <row r="28" spans="1:14" s="49" customFormat="1" ht="18.75" x14ac:dyDescent="0.25">
      <c r="A28" s="58">
        <v>1</v>
      </c>
      <c r="B28" s="5">
        <v>6</v>
      </c>
      <c r="C28" s="23" t="s">
        <v>163</v>
      </c>
      <c r="D28" s="55">
        <v>2002</v>
      </c>
      <c r="E28" s="5" t="s">
        <v>21</v>
      </c>
      <c r="F28" s="53">
        <v>10.02</v>
      </c>
      <c r="G28" s="53">
        <v>11.19</v>
      </c>
      <c r="H28" s="53">
        <v>11.28</v>
      </c>
      <c r="I28" s="53">
        <v>10.19</v>
      </c>
      <c r="J28" s="53">
        <v>10.91</v>
      </c>
      <c r="K28" s="53">
        <v>9.7899999999999991</v>
      </c>
      <c r="L28" s="57">
        <v>11.28</v>
      </c>
      <c r="M28" s="5" t="s">
        <v>639</v>
      </c>
      <c r="N28" s="6" t="s">
        <v>32</v>
      </c>
    </row>
    <row r="29" spans="1:14" s="49" customFormat="1" ht="18.75" x14ac:dyDescent="0.25">
      <c r="A29" s="58">
        <v>2</v>
      </c>
      <c r="B29" s="5">
        <v>21</v>
      </c>
      <c r="C29" s="23" t="s">
        <v>84</v>
      </c>
      <c r="D29" s="55">
        <v>2002</v>
      </c>
      <c r="E29" s="5" t="s">
        <v>21</v>
      </c>
      <c r="F29" s="53">
        <v>10.06</v>
      </c>
      <c r="G29" s="53">
        <v>9.89</v>
      </c>
      <c r="H29" s="53">
        <v>9.66</v>
      </c>
      <c r="I29" s="53">
        <v>9.3800000000000008</v>
      </c>
      <c r="J29" s="53">
        <v>9.8699999999999992</v>
      </c>
      <c r="K29" s="53">
        <v>10.14</v>
      </c>
      <c r="L29" s="57">
        <v>10.14</v>
      </c>
      <c r="M29" s="5" t="s">
        <v>58</v>
      </c>
      <c r="N29" s="6" t="s">
        <v>32</v>
      </c>
    </row>
    <row r="30" spans="1:14" ht="18.75" x14ac:dyDescent="0.25">
      <c r="A30" s="35">
        <v>3</v>
      </c>
      <c r="B30" s="22">
        <v>6</v>
      </c>
      <c r="C30" s="23" t="s">
        <v>86</v>
      </c>
      <c r="D30" s="24">
        <v>2002</v>
      </c>
      <c r="E30" s="22" t="s">
        <v>21</v>
      </c>
      <c r="F30" s="37">
        <v>7.81</v>
      </c>
      <c r="G30" s="37">
        <v>7.67</v>
      </c>
      <c r="H30" s="37">
        <v>7.99</v>
      </c>
      <c r="I30" s="37">
        <v>8.15</v>
      </c>
      <c r="J30" s="37">
        <v>7.87</v>
      </c>
      <c r="K30" s="37">
        <v>7.91</v>
      </c>
      <c r="L30" s="38">
        <v>8.15</v>
      </c>
      <c r="M30" s="22"/>
      <c r="N30" s="26" t="s">
        <v>32</v>
      </c>
    </row>
    <row r="31" spans="1:14" ht="24" thickBot="1" x14ac:dyDescent="0.4">
      <c r="A31" s="257" t="s">
        <v>156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7"/>
      <c r="M31" s="20"/>
      <c r="N31" s="17"/>
    </row>
    <row r="32" spans="1:14" ht="18.75" x14ac:dyDescent="0.25">
      <c r="A32" s="258" t="s">
        <v>1</v>
      </c>
      <c r="B32" s="221" t="s">
        <v>2</v>
      </c>
      <c r="C32" s="228" t="s">
        <v>3</v>
      </c>
      <c r="D32" s="230" t="s">
        <v>4</v>
      </c>
      <c r="E32" s="221" t="s">
        <v>12</v>
      </c>
      <c r="F32" s="248" t="s">
        <v>13</v>
      </c>
      <c r="G32" s="249"/>
      <c r="H32" s="249"/>
      <c r="I32" s="249"/>
      <c r="J32" s="249"/>
      <c r="K32" s="250"/>
      <c r="L32" s="251" t="s">
        <v>14</v>
      </c>
      <c r="M32" s="221" t="s">
        <v>15</v>
      </c>
      <c r="N32" s="223" t="s">
        <v>16</v>
      </c>
    </row>
    <row r="33" spans="1:14" ht="21" customHeight="1" x14ac:dyDescent="0.25">
      <c r="A33" s="259"/>
      <c r="B33" s="222"/>
      <c r="C33" s="229"/>
      <c r="D33" s="231"/>
      <c r="E33" s="222"/>
      <c r="F33" s="34">
        <v>1</v>
      </c>
      <c r="G33" s="34">
        <v>2</v>
      </c>
      <c r="H33" s="34">
        <v>3</v>
      </c>
      <c r="I33" s="34">
        <v>4</v>
      </c>
      <c r="J33" s="34">
        <v>5</v>
      </c>
      <c r="K33" s="34">
        <v>6</v>
      </c>
      <c r="L33" s="255"/>
      <c r="M33" s="222"/>
      <c r="N33" s="224"/>
    </row>
    <row r="34" spans="1:14" s="49" customFormat="1" ht="18.75" x14ac:dyDescent="0.25">
      <c r="A34" s="5">
        <v>1</v>
      </c>
      <c r="B34" s="5">
        <v>12</v>
      </c>
      <c r="C34" s="114" t="s">
        <v>504</v>
      </c>
      <c r="D34" s="55">
        <v>2003</v>
      </c>
      <c r="E34" s="5" t="s">
        <v>19</v>
      </c>
      <c r="F34" s="53">
        <v>9.3000000000000007</v>
      </c>
      <c r="G34" s="53">
        <v>9.51</v>
      </c>
      <c r="H34" s="53">
        <v>9.33</v>
      </c>
      <c r="I34" s="53">
        <v>9.58</v>
      </c>
      <c r="J34" s="53">
        <v>9.2100000000000009</v>
      </c>
      <c r="K34" s="53">
        <v>10.039999999999999</v>
      </c>
      <c r="L34" s="57">
        <v>10.039999999999999</v>
      </c>
      <c r="M34" s="5" t="s">
        <v>58</v>
      </c>
      <c r="N34" s="6" t="s">
        <v>71</v>
      </c>
    </row>
    <row r="35" spans="1:14" ht="24.75" customHeight="1" x14ac:dyDescent="0.25">
      <c r="A35" s="22">
        <v>2</v>
      </c>
      <c r="B35" s="22">
        <v>14</v>
      </c>
      <c r="C35" s="114" t="s">
        <v>505</v>
      </c>
      <c r="D35" s="24">
        <v>2003</v>
      </c>
      <c r="E35" s="22" t="s">
        <v>19</v>
      </c>
      <c r="F35" s="37">
        <v>9.0399999999999991</v>
      </c>
      <c r="G35" s="37">
        <v>9.4499999999999993</v>
      </c>
      <c r="H35" s="37">
        <v>8.8699999999999992</v>
      </c>
      <c r="I35" s="37">
        <v>8.75</v>
      </c>
      <c r="J35" s="37">
        <v>8.17</v>
      </c>
      <c r="K35" s="37">
        <v>8.57</v>
      </c>
      <c r="L35" s="38">
        <v>9.4499999999999993</v>
      </c>
      <c r="M35" s="22"/>
      <c r="N35" s="26" t="s">
        <v>71</v>
      </c>
    </row>
    <row r="36" spans="1:14" ht="18.75" x14ac:dyDescent="0.25">
      <c r="A36" s="22">
        <v>3</v>
      </c>
      <c r="B36" s="22">
        <v>33</v>
      </c>
      <c r="C36" s="114" t="s">
        <v>506</v>
      </c>
      <c r="D36" s="24">
        <v>2003</v>
      </c>
      <c r="E36" s="22" t="s">
        <v>21</v>
      </c>
      <c r="F36" s="37">
        <v>8.1999999999999993</v>
      </c>
      <c r="G36" s="37" t="s">
        <v>22</v>
      </c>
      <c r="H36" s="37">
        <v>6.54</v>
      </c>
      <c r="I36" s="37">
        <v>6.88</v>
      </c>
      <c r="J36" s="37">
        <v>8.6199999999999992</v>
      </c>
      <c r="K36" s="37">
        <v>7.48</v>
      </c>
      <c r="L36" s="38">
        <v>8.6199999999999992</v>
      </c>
      <c r="M36" s="22"/>
      <c r="N36" s="26" t="s">
        <v>212</v>
      </c>
    </row>
    <row r="37" spans="1:14" ht="18.75" x14ac:dyDescent="0.3">
      <c r="A37" s="16">
        <v>4</v>
      </c>
      <c r="B37" s="16">
        <v>3</v>
      </c>
      <c r="C37" s="110" t="s">
        <v>507</v>
      </c>
      <c r="D37" s="16">
        <v>2005</v>
      </c>
      <c r="E37" s="16" t="s">
        <v>19</v>
      </c>
      <c r="F37" s="16" t="s">
        <v>22</v>
      </c>
      <c r="G37" s="16" t="s">
        <v>22</v>
      </c>
      <c r="H37" s="16">
        <v>4.45</v>
      </c>
      <c r="I37" s="16">
        <v>5.01</v>
      </c>
      <c r="J37" s="16" t="s">
        <v>516</v>
      </c>
      <c r="K37" s="16" t="s">
        <v>516</v>
      </c>
      <c r="L37" s="116">
        <v>5.01</v>
      </c>
      <c r="M37" s="16"/>
      <c r="N37" s="110" t="s">
        <v>39</v>
      </c>
    </row>
    <row r="38" spans="1:14" ht="18.75" x14ac:dyDescent="0.3">
      <c r="A38" s="16">
        <v>5</v>
      </c>
      <c r="B38" s="16">
        <v>29</v>
      </c>
      <c r="C38" s="110" t="s">
        <v>320</v>
      </c>
      <c r="D38" s="16">
        <v>2006</v>
      </c>
      <c r="E38" s="16" t="s">
        <v>19</v>
      </c>
      <c r="F38" s="16" t="s">
        <v>22</v>
      </c>
      <c r="G38" s="16">
        <v>3.93</v>
      </c>
      <c r="H38" s="16" t="s">
        <v>22</v>
      </c>
      <c r="I38" s="16">
        <v>4.2699999999999996</v>
      </c>
      <c r="J38" s="16" t="s">
        <v>516</v>
      </c>
      <c r="K38" s="16" t="s">
        <v>516</v>
      </c>
      <c r="L38" s="116">
        <v>4.2699999999999996</v>
      </c>
      <c r="M38" s="16"/>
      <c r="N38" s="110" t="s">
        <v>39</v>
      </c>
    </row>
    <row r="39" spans="1:14" ht="18.75" x14ac:dyDescent="0.3">
      <c r="A39" s="16">
        <v>6</v>
      </c>
      <c r="B39" s="16">
        <v>85</v>
      </c>
      <c r="C39" s="110" t="s">
        <v>51</v>
      </c>
      <c r="D39" s="16">
        <v>2004</v>
      </c>
      <c r="E39" s="16" t="s">
        <v>21</v>
      </c>
      <c r="F39" s="16" t="s">
        <v>22</v>
      </c>
      <c r="G39" s="16" t="s">
        <v>22</v>
      </c>
      <c r="H39" s="16">
        <v>4.75</v>
      </c>
      <c r="I39" s="16" t="s">
        <v>22</v>
      </c>
      <c r="J39" s="16">
        <v>3.94</v>
      </c>
      <c r="K39" s="16">
        <v>3.41</v>
      </c>
      <c r="L39" s="116">
        <v>4.75</v>
      </c>
      <c r="M39" s="16"/>
      <c r="N39" s="110" t="s">
        <v>42</v>
      </c>
    </row>
  </sheetData>
  <sortState ref="B19:N21">
    <sortCondition descending="1" ref="L19:L21"/>
  </sortState>
  <mergeCells count="45">
    <mergeCell ref="A6:N6"/>
    <mergeCell ref="A1:N1"/>
    <mergeCell ref="A2:N2"/>
    <mergeCell ref="E3:N3"/>
    <mergeCell ref="A4:N4"/>
    <mergeCell ref="A5:N5"/>
    <mergeCell ref="L7:L8"/>
    <mergeCell ref="M7:M8"/>
    <mergeCell ref="N7:N8"/>
    <mergeCell ref="A14:K14"/>
    <mergeCell ref="A15:A16"/>
    <mergeCell ref="B15:B16"/>
    <mergeCell ref="C15:C16"/>
    <mergeCell ref="D15:D16"/>
    <mergeCell ref="E15:E16"/>
    <mergeCell ref="F15:K15"/>
    <mergeCell ref="A7:A8"/>
    <mergeCell ref="B7:B8"/>
    <mergeCell ref="C7:C8"/>
    <mergeCell ref="D7:D8"/>
    <mergeCell ref="E7:E8"/>
    <mergeCell ref="F7:K7"/>
    <mergeCell ref="L15:L16"/>
    <mergeCell ref="M15:M16"/>
    <mergeCell ref="N15:N16"/>
    <mergeCell ref="A25:K25"/>
    <mergeCell ref="A26:A27"/>
    <mergeCell ref="B26:B27"/>
    <mergeCell ref="C26:C27"/>
    <mergeCell ref="D26:D27"/>
    <mergeCell ref="E26:E27"/>
    <mergeCell ref="F26:K26"/>
    <mergeCell ref="A31:K31"/>
    <mergeCell ref="A32:A33"/>
    <mergeCell ref="B32:B33"/>
    <mergeCell ref="C32:C33"/>
    <mergeCell ref="D32:D33"/>
    <mergeCell ref="E32:E33"/>
    <mergeCell ref="F32:K32"/>
    <mergeCell ref="L32:L33"/>
    <mergeCell ref="M32:M33"/>
    <mergeCell ref="N32:N33"/>
    <mergeCell ref="L26:L27"/>
    <mergeCell ref="M26:M27"/>
    <mergeCell ref="N26:N27"/>
  </mergeCells>
  <printOptions horizontalCentered="1"/>
  <pageMargins left="0" right="0" top="0.55118110236220474" bottom="0.55118110236220474" header="0.31496062992125984" footer="0.31496062992125984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9"/>
  <sheetViews>
    <sheetView view="pageBreakPreview" topLeftCell="A16" zoomScale="70" zoomScaleNormal="100" zoomScaleSheetLayoutView="70" workbookViewId="0">
      <selection activeCell="M24" sqref="M24"/>
    </sheetView>
  </sheetViews>
  <sheetFormatPr defaultRowHeight="15" x14ac:dyDescent="0.25"/>
  <cols>
    <col min="1" max="1" width="7.5703125" customWidth="1"/>
    <col min="3" max="3" width="28.5703125" customWidth="1"/>
    <col min="4" max="4" width="15.28515625" customWidth="1"/>
    <col min="5" max="5" width="16.140625" customWidth="1"/>
    <col min="12" max="12" width="10.28515625" customWidth="1"/>
    <col min="14" max="14" width="27.5703125" customWidth="1"/>
  </cols>
  <sheetData>
    <row r="1" spans="1:14" ht="25.5" x14ac:dyDescent="0.25">
      <c r="A1" s="236" t="s">
        <v>62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ht="22.5" x14ac:dyDescent="0.3">
      <c r="A2" s="237" t="s">
        <v>120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ht="23.25" x14ac:dyDescent="0.35">
      <c r="A3" s="40"/>
      <c r="B3" s="40"/>
      <c r="C3" s="40"/>
      <c r="D3" s="1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 ht="23.25" x14ac:dyDescent="0.35">
      <c r="A4" s="238" t="s">
        <v>121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4" ht="23.25" x14ac:dyDescent="0.25">
      <c r="A5" s="239" t="s">
        <v>64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1:14" ht="23.25" thickBot="1" x14ac:dyDescent="0.3">
      <c r="A6" s="225" t="s">
        <v>122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1:14" ht="18.75" x14ac:dyDescent="0.25">
      <c r="A7" s="240" t="s">
        <v>1</v>
      </c>
      <c r="B7" s="242" t="s">
        <v>2</v>
      </c>
      <c r="C7" s="244" t="s">
        <v>3</v>
      </c>
      <c r="D7" s="230" t="s">
        <v>17</v>
      </c>
      <c r="E7" s="221" t="s">
        <v>12</v>
      </c>
      <c r="F7" s="248" t="s">
        <v>13</v>
      </c>
      <c r="G7" s="249"/>
      <c r="H7" s="249"/>
      <c r="I7" s="249"/>
      <c r="J7" s="249"/>
      <c r="K7" s="250"/>
      <c r="L7" s="251" t="s">
        <v>14</v>
      </c>
      <c r="M7" s="221" t="s">
        <v>15</v>
      </c>
      <c r="N7" s="253" t="s">
        <v>16</v>
      </c>
    </row>
    <row r="8" spans="1:14" ht="19.5" thickBot="1" x14ac:dyDescent="0.3">
      <c r="A8" s="241"/>
      <c r="B8" s="243"/>
      <c r="C8" s="245"/>
      <c r="D8" s="246"/>
      <c r="E8" s="247"/>
      <c r="F8" s="28">
        <v>1</v>
      </c>
      <c r="G8" s="28">
        <v>2</v>
      </c>
      <c r="H8" s="28">
        <v>3</v>
      </c>
      <c r="I8" s="28">
        <v>4</v>
      </c>
      <c r="J8" s="28">
        <v>5</v>
      </c>
      <c r="K8" s="28">
        <v>6</v>
      </c>
      <c r="L8" s="252"/>
      <c r="M8" s="247"/>
      <c r="N8" s="254"/>
    </row>
    <row r="9" spans="1:14" ht="18.75" x14ac:dyDescent="0.3">
      <c r="A9" s="16">
        <v>1</v>
      </c>
      <c r="B9" s="10">
        <v>206</v>
      </c>
      <c r="C9" s="59" t="s">
        <v>211</v>
      </c>
      <c r="D9" s="60">
        <v>2001</v>
      </c>
      <c r="E9" s="10" t="s">
        <v>21</v>
      </c>
      <c r="F9" s="61">
        <v>29.68</v>
      </c>
      <c r="G9" s="61" t="s">
        <v>22</v>
      </c>
      <c r="H9" s="61" t="s">
        <v>22</v>
      </c>
      <c r="I9" s="61" t="s">
        <v>22</v>
      </c>
      <c r="J9" s="61" t="s">
        <v>22</v>
      </c>
      <c r="K9" s="61" t="s">
        <v>22</v>
      </c>
      <c r="L9" s="62">
        <v>29.68</v>
      </c>
      <c r="M9" s="10">
        <v>3</v>
      </c>
      <c r="N9" s="9" t="s">
        <v>212</v>
      </c>
    </row>
    <row r="10" spans="1:14" ht="18.75" x14ac:dyDescent="0.3">
      <c r="A10" s="16">
        <v>2</v>
      </c>
      <c r="B10" s="10">
        <v>22</v>
      </c>
      <c r="C10" s="59" t="s">
        <v>45</v>
      </c>
      <c r="D10" s="60">
        <v>2002</v>
      </c>
      <c r="E10" s="10" t="s">
        <v>19</v>
      </c>
      <c r="F10" s="61">
        <v>22.4</v>
      </c>
      <c r="G10" s="61">
        <v>25.58</v>
      </c>
      <c r="H10" s="61">
        <v>25.58</v>
      </c>
      <c r="I10" s="61">
        <v>25.17</v>
      </c>
      <c r="J10" s="61">
        <v>23.32</v>
      </c>
      <c r="K10" s="61">
        <v>28.18</v>
      </c>
      <c r="L10" s="62">
        <v>28.18</v>
      </c>
      <c r="M10" s="10">
        <v>3</v>
      </c>
      <c r="N10" s="9" t="s">
        <v>213</v>
      </c>
    </row>
    <row r="11" spans="1:14" ht="18.75" x14ac:dyDescent="0.3">
      <c r="A11" s="16">
        <v>3</v>
      </c>
      <c r="B11" s="10">
        <v>1</v>
      </c>
      <c r="C11" s="59" t="s">
        <v>159</v>
      </c>
      <c r="D11" s="60">
        <v>2001</v>
      </c>
      <c r="E11" s="10" t="s">
        <v>19</v>
      </c>
      <c r="F11" s="61">
        <v>21.1</v>
      </c>
      <c r="G11" s="61">
        <v>20.28</v>
      </c>
      <c r="H11" s="61">
        <v>25.9</v>
      </c>
      <c r="I11" s="61">
        <v>21.62</v>
      </c>
      <c r="J11" s="61">
        <v>21.45</v>
      </c>
      <c r="K11" s="61">
        <v>25.2</v>
      </c>
      <c r="L11" s="62">
        <v>25.9</v>
      </c>
      <c r="M11" s="10">
        <v>3</v>
      </c>
      <c r="N11" s="9" t="s">
        <v>76</v>
      </c>
    </row>
    <row r="12" spans="1:14" ht="18.75" x14ac:dyDescent="0.3">
      <c r="A12" s="16">
        <v>4</v>
      </c>
      <c r="B12" s="16">
        <v>203</v>
      </c>
      <c r="C12" s="29" t="s">
        <v>214</v>
      </c>
      <c r="D12" s="30">
        <v>2001</v>
      </c>
      <c r="E12" s="16" t="s">
        <v>21</v>
      </c>
      <c r="F12" s="31" t="s">
        <v>22</v>
      </c>
      <c r="G12" s="31">
        <v>25.7</v>
      </c>
      <c r="H12" s="31">
        <v>24.03</v>
      </c>
      <c r="I12" s="31" t="s">
        <v>22</v>
      </c>
      <c r="J12" s="31" t="s">
        <v>22</v>
      </c>
      <c r="K12" s="31">
        <v>23.53</v>
      </c>
      <c r="L12" s="32">
        <v>23.53</v>
      </c>
      <c r="M12" s="16" t="s">
        <v>639</v>
      </c>
      <c r="N12" s="33" t="s">
        <v>212</v>
      </c>
    </row>
    <row r="13" spans="1:14" ht="18.75" x14ac:dyDescent="0.3">
      <c r="A13" s="16">
        <v>5</v>
      </c>
      <c r="B13" s="16">
        <v>30</v>
      </c>
      <c r="C13" s="106" t="s">
        <v>215</v>
      </c>
      <c r="D13" s="30">
        <v>2002</v>
      </c>
      <c r="E13" s="16" t="s">
        <v>21</v>
      </c>
      <c r="F13" s="31">
        <v>15.08</v>
      </c>
      <c r="G13" s="31" t="s">
        <v>22</v>
      </c>
      <c r="H13" s="31">
        <v>13.55</v>
      </c>
      <c r="I13" s="31">
        <v>18.420000000000002</v>
      </c>
      <c r="J13" s="31">
        <v>16.12</v>
      </c>
      <c r="K13" s="31">
        <v>16.18</v>
      </c>
      <c r="L13" s="32">
        <v>18.420000000000002</v>
      </c>
      <c r="M13" s="16" t="s">
        <v>641</v>
      </c>
      <c r="N13" s="33" t="s">
        <v>216</v>
      </c>
    </row>
    <row r="14" spans="1:14" ht="24" thickBot="1" x14ac:dyDescent="0.4">
      <c r="A14" s="257" t="s">
        <v>123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7"/>
      <c r="M14" s="20"/>
      <c r="N14" s="40"/>
    </row>
    <row r="15" spans="1:14" ht="18.75" x14ac:dyDescent="0.25">
      <c r="A15" s="240" t="s">
        <v>1</v>
      </c>
      <c r="B15" s="242" t="s">
        <v>2</v>
      </c>
      <c r="C15" s="244" t="s">
        <v>3</v>
      </c>
      <c r="D15" s="230" t="s">
        <v>17</v>
      </c>
      <c r="E15" s="221" t="s">
        <v>12</v>
      </c>
      <c r="F15" s="248" t="s">
        <v>13</v>
      </c>
      <c r="G15" s="249"/>
      <c r="H15" s="249"/>
      <c r="I15" s="249"/>
      <c r="J15" s="249"/>
      <c r="K15" s="250"/>
      <c r="L15" s="251" t="s">
        <v>14</v>
      </c>
      <c r="M15" s="221" t="s">
        <v>15</v>
      </c>
      <c r="N15" s="253" t="s">
        <v>16</v>
      </c>
    </row>
    <row r="16" spans="1:14" ht="19.5" thickBot="1" x14ac:dyDescent="0.3">
      <c r="A16" s="241"/>
      <c r="B16" s="243"/>
      <c r="C16" s="245"/>
      <c r="D16" s="246"/>
      <c r="E16" s="247"/>
      <c r="F16" s="28">
        <v>1</v>
      </c>
      <c r="G16" s="28">
        <v>2</v>
      </c>
      <c r="H16" s="28">
        <v>3</v>
      </c>
      <c r="I16" s="28">
        <v>4</v>
      </c>
      <c r="J16" s="28">
        <v>5</v>
      </c>
      <c r="K16" s="28">
        <v>6</v>
      </c>
      <c r="L16" s="252"/>
      <c r="M16" s="247"/>
      <c r="N16" s="254"/>
    </row>
    <row r="17" spans="1:14" ht="18.75" x14ac:dyDescent="0.3">
      <c r="A17" s="16">
        <v>1</v>
      </c>
      <c r="B17" s="10">
        <v>26</v>
      </c>
      <c r="C17" s="59" t="s">
        <v>482</v>
      </c>
      <c r="D17" s="60">
        <v>2004</v>
      </c>
      <c r="E17" s="10" t="s">
        <v>21</v>
      </c>
      <c r="F17" s="61" t="s">
        <v>22</v>
      </c>
      <c r="G17" s="61">
        <v>24.01</v>
      </c>
      <c r="H17" s="61" t="s">
        <v>22</v>
      </c>
      <c r="I17" s="61">
        <v>27.6</v>
      </c>
      <c r="J17" s="61" t="s">
        <v>22</v>
      </c>
      <c r="K17" s="61">
        <v>27.37</v>
      </c>
      <c r="L17" s="62">
        <v>27.6</v>
      </c>
      <c r="M17" s="10">
        <v>3</v>
      </c>
      <c r="N17" s="9" t="s">
        <v>243</v>
      </c>
    </row>
    <row r="18" spans="1:14" ht="18.75" x14ac:dyDescent="0.3">
      <c r="A18" s="16">
        <v>2</v>
      </c>
      <c r="B18" s="10">
        <v>205</v>
      </c>
      <c r="C18" s="59" t="s">
        <v>483</v>
      </c>
      <c r="D18" s="60">
        <v>2004</v>
      </c>
      <c r="E18" s="10" t="s">
        <v>21</v>
      </c>
      <c r="F18" s="61" t="s">
        <v>22</v>
      </c>
      <c r="G18" s="61" t="s">
        <v>22</v>
      </c>
      <c r="H18" s="61">
        <v>24.84</v>
      </c>
      <c r="I18" s="61" t="s">
        <v>22</v>
      </c>
      <c r="J18" s="61">
        <v>26.58</v>
      </c>
      <c r="K18" s="61" t="s">
        <v>22</v>
      </c>
      <c r="L18" s="62">
        <v>26.58</v>
      </c>
      <c r="M18" s="10">
        <v>3</v>
      </c>
      <c r="N18" s="9" t="s">
        <v>484</v>
      </c>
    </row>
    <row r="19" spans="1:14" ht="18.75" x14ac:dyDescent="0.3">
      <c r="A19" s="16">
        <v>3</v>
      </c>
      <c r="B19" s="10">
        <v>44</v>
      </c>
      <c r="C19" s="59" t="s">
        <v>95</v>
      </c>
      <c r="D19" s="60">
        <v>2003</v>
      </c>
      <c r="E19" s="10" t="s">
        <v>21</v>
      </c>
      <c r="F19" s="61">
        <v>15.15</v>
      </c>
      <c r="G19" s="61">
        <v>18.149999999999999</v>
      </c>
      <c r="H19" s="61" t="s">
        <v>22</v>
      </c>
      <c r="I19" s="61">
        <v>22.8</v>
      </c>
      <c r="J19" s="61">
        <v>21.22</v>
      </c>
      <c r="K19" s="61">
        <v>19.440000000000001</v>
      </c>
      <c r="L19" s="62">
        <v>22.8</v>
      </c>
      <c r="M19" s="10" t="s">
        <v>639</v>
      </c>
      <c r="N19" s="9" t="s">
        <v>216</v>
      </c>
    </row>
    <row r="20" spans="1:14" ht="24" thickBot="1" x14ac:dyDescent="0.4">
      <c r="A20" s="225" t="s">
        <v>124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7"/>
      <c r="M20" s="20"/>
      <c r="N20" s="40"/>
    </row>
    <row r="21" spans="1:14" ht="18.75" x14ac:dyDescent="0.25">
      <c r="A21" s="258" t="s">
        <v>1</v>
      </c>
      <c r="B21" s="221" t="s">
        <v>2</v>
      </c>
      <c r="C21" s="228" t="s">
        <v>3</v>
      </c>
      <c r="D21" s="230" t="s">
        <v>4</v>
      </c>
      <c r="E21" s="221" t="s">
        <v>12</v>
      </c>
      <c r="F21" s="248" t="s">
        <v>13</v>
      </c>
      <c r="G21" s="249"/>
      <c r="H21" s="249"/>
      <c r="I21" s="249"/>
      <c r="J21" s="249"/>
      <c r="K21" s="250"/>
      <c r="L21" s="251" t="s">
        <v>14</v>
      </c>
      <c r="M21" s="221" t="s">
        <v>15</v>
      </c>
      <c r="N21" s="223" t="s">
        <v>16</v>
      </c>
    </row>
    <row r="22" spans="1:14" ht="18.75" x14ac:dyDescent="0.25">
      <c r="A22" s="259"/>
      <c r="B22" s="222"/>
      <c r="C22" s="229"/>
      <c r="D22" s="231"/>
      <c r="E22" s="222"/>
      <c r="F22" s="34">
        <v>1</v>
      </c>
      <c r="G22" s="34">
        <v>2</v>
      </c>
      <c r="H22" s="34">
        <v>3</v>
      </c>
      <c r="I22" s="34">
        <v>4</v>
      </c>
      <c r="J22" s="34">
        <v>5</v>
      </c>
      <c r="K22" s="34">
        <v>6</v>
      </c>
      <c r="L22" s="255"/>
      <c r="M22" s="222"/>
      <c r="N22" s="224"/>
    </row>
    <row r="23" spans="1:14" ht="18.75" x14ac:dyDescent="0.3">
      <c r="A23" s="35">
        <v>1</v>
      </c>
      <c r="B23" s="10">
        <v>1</v>
      </c>
      <c r="C23" s="59" t="s">
        <v>126</v>
      </c>
      <c r="D23" s="60">
        <v>2001</v>
      </c>
      <c r="E23" s="10" t="s">
        <v>21</v>
      </c>
      <c r="F23" s="61">
        <v>48.27</v>
      </c>
      <c r="G23" s="61" t="s">
        <v>127</v>
      </c>
      <c r="H23" s="61" t="s">
        <v>127</v>
      </c>
      <c r="I23" s="61">
        <v>44.5</v>
      </c>
      <c r="J23" s="61" t="s">
        <v>127</v>
      </c>
      <c r="K23" s="61">
        <v>43.66</v>
      </c>
      <c r="L23" s="62">
        <v>48.27</v>
      </c>
      <c r="M23" s="10">
        <v>3</v>
      </c>
      <c r="N23" s="9" t="s">
        <v>26</v>
      </c>
    </row>
    <row r="24" spans="1:14" ht="18.75" x14ac:dyDescent="0.3">
      <c r="A24" s="35">
        <v>2</v>
      </c>
      <c r="B24" s="10">
        <v>21</v>
      </c>
      <c r="C24" s="59" t="s">
        <v>84</v>
      </c>
      <c r="D24" s="60">
        <v>2002</v>
      </c>
      <c r="E24" s="10" t="s">
        <v>21</v>
      </c>
      <c r="F24" s="61">
        <v>24.9</v>
      </c>
      <c r="G24" s="61">
        <v>28.26</v>
      </c>
      <c r="H24" s="61">
        <v>24.9</v>
      </c>
      <c r="I24" s="61">
        <v>31.23</v>
      </c>
      <c r="J24" s="61">
        <v>25.28</v>
      </c>
      <c r="K24" s="61">
        <v>26.05</v>
      </c>
      <c r="L24" s="62">
        <v>31.23</v>
      </c>
      <c r="M24" s="10"/>
      <c r="N24" s="9" t="s">
        <v>32</v>
      </c>
    </row>
    <row r="25" spans="1:14" ht="24" thickBot="1" x14ac:dyDescent="0.4">
      <c r="A25" s="257" t="s">
        <v>125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7"/>
      <c r="M25" s="20"/>
      <c r="N25" s="40"/>
    </row>
    <row r="26" spans="1:14" ht="18.75" x14ac:dyDescent="0.25">
      <c r="A26" s="258" t="s">
        <v>1</v>
      </c>
      <c r="B26" s="221" t="s">
        <v>2</v>
      </c>
      <c r="C26" s="228" t="s">
        <v>3</v>
      </c>
      <c r="D26" s="230" t="s">
        <v>4</v>
      </c>
      <c r="E26" s="221" t="s">
        <v>12</v>
      </c>
      <c r="F26" s="248" t="s">
        <v>13</v>
      </c>
      <c r="G26" s="249"/>
      <c r="H26" s="249"/>
      <c r="I26" s="249"/>
      <c r="J26" s="249"/>
      <c r="K26" s="250"/>
      <c r="L26" s="251" t="s">
        <v>14</v>
      </c>
      <c r="M26" s="221" t="s">
        <v>15</v>
      </c>
      <c r="N26" s="223" t="s">
        <v>16</v>
      </c>
    </row>
    <row r="27" spans="1:14" ht="18.75" x14ac:dyDescent="0.25">
      <c r="A27" s="259"/>
      <c r="B27" s="222"/>
      <c r="C27" s="229"/>
      <c r="D27" s="231"/>
      <c r="E27" s="222"/>
      <c r="F27" s="34">
        <v>1</v>
      </c>
      <c r="G27" s="34">
        <v>2</v>
      </c>
      <c r="H27" s="34">
        <v>3</v>
      </c>
      <c r="I27" s="34">
        <v>4</v>
      </c>
      <c r="J27" s="34">
        <v>5</v>
      </c>
      <c r="K27" s="34">
        <v>6</v>
      </c>
      <c r="L27" s="255"/>
      <c r="M27" s="222"/>
      <c r="N27" s="224"/>
    </row>
    <row r="28" spans="1:14" ht="18.75" x14ac:dyDescent="0.25">
      <c r="A28" s="22">
        <v>1</v>
      </c>
      <c r="B28" s="5">
        <v>60</v>
      </c>
      <c r="C28" s="23" t="s">
        <v>557</v>
      </c>
      <c r="D28" s="55">
        <v>2005</v>
      </c>
      <c r="E28" s="5" t="s">
        <v>19</v>
      </c>
      <c r="F28" s="53" t="s">
        <v>22</v>
      </c>
      <c r="G28" s="53">
        <v>14.88</v>
      </c>
      <c r="H28" s="53">
        <v>16.12</v>
      </c>
      <c r="I28" s="53">
        <v>18.059999999999999</v>
      </c>
      <c r="J28" s="53">
        <v>19.72</v>
      </c>
      <c r="K28" s="53">
        <v>17.77</v>
      </c>
      <c r="L28" s="57">
        <v>19.72</v>
      </c>
      <c r="M28" s="5"/>
      <c r="N28" s="6" t="s">
        <v>71</v>
      </c>
    </row>
    <row r="29" spans="1:14" ht="18.75" x14ac:dyDescent="0.25">
      <c r="A29" s="22">
        <v>2</v>
      </c>
      <c r="B29" s="5">
        <v>7</v>
      </c>
      <c r="C29" s="23" t="s">
        <v>507</v>
      </c>
      <c r="D29" s="55">
        <v>2005</v>
      </c>
      <c r="E29" s="5" t="s">
        <v>19</v>
      </c>
      <c r="F29" s="53" t="s">
        <v>22</v>
      </c>
      <c r="G29" s="53">
        <v>15.98</v>
      </c>
      <c r="H29" s="53">
        <v>12.38</v>
      </c>
      <c r="I29" s="53">
        <v>11.11</v>
      </c>
      <c r="J29" s="53" t="s">
        <v>22</v>
      </c>
      <c r="K29" s="53">
        <v>15.15</v>
      </c>
      <c r="L29" s="57">
        <v>15.98</v>
      </c>
      <c r="M29" s="5"/>
      <c r="N29" s="6" t="s">
        <v>39</v>
      </c>
    </row>
  </sheetData>
  <mergeCells count="45">
    <mergeCell ref="A25:K25"/>
    <mergeCell ref="A26:A27"/>
    <mergeCell ref="B26:B27"/>
    <mergeCell ref="C26:C27"/>
    <mergeCell ref="D26:D27"/>
    <mergeCell ref="E26:E27"/>
    <mergeCell ref="F26:K26"/>
    <mergeCell ref="L26:L27"/>
    <mergeCell ref="M26:M27"/>
    <mergeCell ref="N26:N27"/>
    <mergeCell ref="L21:L22"/>
    <mergeCell ref="M21:M22"/>
    <mergeCell ref="N21:N22"/>
    <mergeCell ref="L15:L16"/>
    <mergeCell ref="M15:M16"/>
    <mergeCell ref="N15:N16"/>
    <mergeCell ref="A20:K20"/>
    <mergeCell ref="A21:A22"/>
    <mergeCell ref="B21:B22"/>
    <mergeCell ref="C21:C22"/>
    <mergeCell ref="D21:D22"/>
    <mergeCell ref="E21:E22"/>
    <mergeCell ref="F21:K21"/>
    <mergeCell ref="L7:L8"/>
    <mergeCell ref="M7:M8"/>
    <mergeCell ref="N7:N8"/>
    <mergeCell ref="A14:K14"/>
    <mergeCell ref="A15:A16"/>
    <mergeCell ref="B15:B16"/>
    <mergeCell ref="C15:C16"/>
    <mergeCell ref="D15:D16"/>
    <mergeCell ref="E15:E16"/>
    <mergeCell ref="F15:K15"/>
    <mergeCell ref="A7:A8"/>
    <mergeCell ref="B7:B8"/>
    <mergeCell ref="C7:C8"/>
    <mergeCell ref="D7:D8"/>
    <mergeCell ref="E7:E8"/>
    <mergeCell ref="F7:K7"/>
    <mergeCell ref="A6:N6"/>
    <mergeCell ref="A1:N1"/>
    <mergeCell ref="A2:N2"/>
    <mergeCell ref="E3:N3"/>
    <mergeCell ref="A4:N4"/>
    <mergeCell ref="A5:N5"/>
  </mergeCells>
  <printOptions horizontalCentered="1"/>
  <pageMargins left="0" right="0" top="0.55118110236220474" bottom="0.55118110236220474" header="0.31496062992125984" footer="0.31496062992125984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8"/>
  <sheetViews>
    <sheetView view="pageBreakPreview" topLeftCell="A10" zoomScale="70" zoomScaleNormal="100" zoomScaleSheetLayoutView="70" workbookViewId="0">
      <selection activeCell="L24" sqref="L24"/>
    </sheetView>
  </sheetViews>
  <sheetFormatPr defaultRowHeight="15" x14ac:dyDescent="0.25"/>
  <cols>
    <col min="3" max="3" width="31.140625" customWidth="1"/>
    <col min="4" max="4" width="10.5703125" customWidth="1"/>
    <col min="5" max="5" width="16.28515625" customWidth="1"/>
    <col min="12" max="12" width="12.42578125" customWidth="1"/>
    <col min="14" max="14" width="30" customWidth="1"/>
  </cols>
  <sheetData>
    <row r="1" spans="1:14" ht="25.5" x14ac:dyDescent="0.25">
      <c r="A1" s="236" t="s">
        <v>62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ht="22.5" x14ac:dyDescent="0.3">
      <c r="A2" s="237" t="s">
        <v>120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ht="23.25" x14ac:dyDescent="0.35">
      <c r="A3" s="40"/>
      <c r="B3" s="40"/>
      <c r="C3" s="40"/>
      <c r="D3" s="1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 ht="23.25" x14ac:dyDescent="0.35">
      <c r="A4" s="238" t="s">
        <v>172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4" ht="23.25" x14ac:dyDescent="0.25">
      <c r="A5" s="239" t="s">
        <v>64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1:14" ht="23.25" thickBot="1" x14ac:dyDescent="0.3">
      <c r="A6" s="225" t="s">
        <v>173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1:14" ht="18.75" x14ac:dyDescent="0.25">
      <c r="A7" s="240" t="s">
        <v>1</v>
      </c>
      <c r="B7" s="242" t="s">
        <v>2</v>
      </c>
      <c r="C7" s="244" t="s">
        <v>3</v>
      </c>
      <c r="D7" s="230" t="s">
        <v>17</v>
      </c>
      <c r="E7" s="221" t="s">
        <v>12</v>
      </c>
      <c r="F7" s="248" t="s">
        <v>13</v>
      </c>
      <c r="G7" s="249"/>
      <c r="H7" s="249"/>
      <c r="I7" s="249"/>
      <c r="J7" s="249"/>
      <c r="K7" s="250"/>
      <c r="L7" s="251" t="s">
        <v>14</v>
      </c>
      <c r="M7" s="221" t="s">
        <v>15</v>
      </c>
      <c r="N7" s="253" t="s">
        <v>16</v>
      </c>
    </row>
    <row r="8" spans="1:14" ht="19.5" thickBot="1" x14ac:dyDescent="0.3">
      <c r="A8" s="241"/>
      <c r="B8" s="243"/>
      <c r="C8" s="245"/>
      <c r="D8" s="246"/>
      <c r="E8" s="247"/>
      <c r="F8" s="28">
        <v>1</v>
      </c>
      <c r="G8" s="28">
        <v>2</v>
      </c>
      <c r="H8" s="28">
        <v>3</v>
      </c>
      <c r="I8" s="28">
        <v>4</v>
      </c>
      <c r="J8" s="28">
        <v>5</v>
      </c>
      <c r="K8" s="28">
        <v>6</v>
      </c>
      <c r="L8" s="252"/>
      <c r="M8" s="247"/>
      <c r="N8" s="254"/>
    </row>
    <row r="9" spans="1:14" ht="18.75" x14ac:dyDescent="0.3">
      <c r="A9" s="16">
        <v>1</v>
      </c>
      <c r="B9" s="16">
        <v>1</v>
      </c>
      <c r="C9" s="29" t="s">
        <v>159</v>
      </c>
      <c r="D9" s="30">
        <v>2001</v>
      </c>
      <c r="E9" s="16" t="s">
        <v>19</v>
      </c>
      <c r="F9" s="31">
        <v>23.92</v>
      </c>
      <c r="G9" s="31">
        <v>23.9</v>
      </c>
      <c r="H9" s="31">
        <v>25.4</v>
      </c>
      <c r="I9" s="31" t="s">
        <v>22</v>
      </c>
      <c r="J9" s="31">
        <v>24.65</v>
      </c>
      <c r="K9" s="31">
        <v>23.43</v>
      </c>
      <c r="L9" s="32">
        <v>25.4</v>
      </c>
      <c r="M9" s="16" t="s">
        <v>639</v>
      </c>
      <c r="N9" s="33" t="s">
        <v>177</v>
      </c>
    </row>
    <row r="10" spans="1:14" ht="18.75" x14ac:dyDescent="0.3">
      <c r="A10" s="16">
        <v>2</v>
      </c>
      <c r="B10" s="16">
        <v>49</v>
      </c>
      <c r="C10" s="29" t="s">
        <v>162</v>
      </c>
      <c r="D10" s="30">
        <v>2002</v>
      </c>
      <c r="E10" s="16" t="s">
        <v>178</v>
      </c>
      <c r="F10" s="31" t="s">
        <v>22</v>
      </c>
      <c r="G10" s="31">
        <v>13.46</v>
      </c>
      <c r="H10" s="31" t="s">
        <v>22</v>
      </c>
      <c r="I10" s="31">
        <v>13.96</v>
      </c>
      <c r="J10" s="31" t="s">
        <v>22</v>
      </c>
      <c r="K10" s="31" t="s">
        <v>22</v>
      </c>
      <c r="L10" s="32">
        <v>13.96</v>
      </c>
      <c r="M10" s="16"/>
      <c r="N10" s="33" t="s">
        <v>33</v>
      </c>
    </row>
    <row r="11" spans="1:14" ht="24" thickBot="1" x14ac:dyDescent="0.4">
      <c r="A11" s="257" t="s">
        <v>174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7"/>
      <c r="M11" s="20"/>
      <c r="N11" s="40"/>
    </row>
    <row r="12" spans="1:14" ht="18.75" x14ac:dyDescent="0.25">
      <c r="A12" s="240" t="s">
        <v>1</v>
      </c>
      <c r="B12" s="242" t="s">
        <v>2</v>
      </c>
      <c r="C12" s="244" t="s">
        <v>3</v>
      </c>
      <c r="D12" s="230" t="s">
        <v>17</v>
      </c>
      <c r="E12" s="221" t="s">
        <v>12</v>
      </c>
      <c r="F12" s="248" t="s">
        <v>13</v>
      </c>
      <c r="G12" s="249"/>
      <c r="H12" s="249"/>
      <c r="I12" s="249"/>
      <c r="J12" s="249"/>
      <c r="K12" s="250"/>
      <c r="L12" s="251" t="s">
        <v>14</v>
      </c>
      <c r="M12" s="221" t="s">
        <v>15</v>
      </c>
      <c r="N12" s="253" t="s">
        <v>16</v>
      </c>
    </row>
    <row r="13" spans="1:14" ht="19.5" thickBot="1" x14ac:dyDescent="0.3">
      <c r="A13" s="241"/>
      <c r="B13" s="243"/>
      <c r="C13" s="245"/>
      <c r="D13" s="246"/>
      <c r="E13" s="247"/>
      <c r="F13" s="28">
        <v>1</v>
      </c>
      <c r="G13" s="28">
        <v>2</v>
      </c>
      <c r="H13" s="28">
        <v>3</v>
      </c>
      <c r="I13" s="28">
        <v>4</v>
      </c>
      <c r="J13" s="28">
        <v>5</v>
      </c>
      <c r="K13" s="28">
        <v>6</v>
      </c>
      <c r="L13" s="252"/>
      <c r="M13" s="247"/>
      <c r="N13" s="254"/>
    </row>
    <row r="14" spans="1:14" ht="18.75" x14ac:dyDescent="0.3">
      <c r="A14" s="16">
        <v>1</v>
      </c>
      <c r="B14" s="10">
        <v>7</v>
      </c>
      <c r="C14" s="59" t="s">
        <v>514</v>
      </c>
      <c r="D14" s="60">
        <v>2004</v>
      </c>
      <c r="E14" s="10" t="s">
        <v>29</v>
      </c>
      <c r="F14" s="61">
        <v>18.93</v>
      </c>
      <c r="G14" s="61">
        <v>17.829999999999998</v>
      </c>
      <c r="H14" s="61">
        <v>17.68</v>
      </c>
      <c r="I14" s="61">
        <v>17.22</v>
      </c>
      <c r="J14" s="61">
        <v>16.34</v>
      </c>
      <c r="K14" s="61">
        <v>18.73</v>
      </c>
      <c r="L14" s="62">
        <v>18.93</v>
      </c>
      <c r="M14" s="10" t="s">
        <v>641</v>
      </c>
      <c r="N14" s="9" t="s">
        <v>184</v>
      </c>
    </row>
    <row r="15" spans="1:14" ht="18.75" x14ac:dyDescent="0.3">
      <c r="A15" s="16">
        <v>2</v>
      </c>
      <c r="B15" s="10">
        <v>84</v>
      </c>
      <c r="C15" s="59" t="s">
        <v>500</v>
      </c>
      <c r="D15" s="60">
        <v>2004</v>
      </c>
      <c r="E15" s="10" t="s">
        <v>19</v>
      </c>
      <c r="F15" s="61">
        <v>16.87</v>
      </c>
      <c r="G15" s="61" t="s">
        <v>22</v>
      </c>
      <c r="H15" s="61" t="s">
        <v>22</v>
      </c>
      <c r="I15" s="61">
        <v>18.55</v>
      </c>
      <c r="J15" s="61">
        <v>15.24</v>
      </c>
      <c r="K15" s="61" t="s">
        <v>22</v>
      </c>
      <c r="L15" s="62">
        <v>18.55</v>
      </c>
      <c r="M15" s="10" t="s">
        <v>641</v>
      </c>
      <c r="N15" s="9" t="s">
        <v>71</v>
      </c>
    </row>
    <row r="16" spans="1:14" ht="18.75" x14ac:dyDescent="0.3">
      <c r="A16" s="16">
        <v>3</v>
      </c>
      <c r="B16" s="10">
        <v>26</v>
      </c>
      <c r="C16" s="118" t="s">
        <v>482</v>
      </c>
      <c r="D16" s="60">
        <v>2004</v>
      </c>
      <c r="E16" s="10" t="s">
        <v>21</v>
      </c>
      <c r="F16" s="61" t="s">
        <v>22</v>
      </c>
      <c r="G16" s="61">
        <v>14.91</v>
      </c>
      <c r="H16" s="61">
        <v>17.420000000000002</v>
      </c>
      <c r="I16" s="61" t="s">
        <v>22</v>
      </c>
      <c r="J16" s="61">
        <v>15.68</v>
      </c>
      <c r="K16" s="61">
        <v>16.760000000000002</v>
      </c>
      <c r="L16" s="62">
        <v>17.420000000000002</v>
      </c>
      <c r="M16" s="10" t="s">
        <v>641</v>
      </c>
      <c r="N16" s="9" t="s">
        <v>515</v>
      </c>
    </row>
    <row r="17" spans="1:14" ht="18.75" x14ac:dyDescent="0.3">
      <c r="A17" s="16">
        <v>4</v>
      </c>
      <c r="B17" s="10">
        <v>7</v>
      </c>
      <c r="C17" s="118" t="s">
        <v>499</v>
      </c>
      <c r="D17" s="60">
        <v>2003</v>
      </c>
      <c r="E17" s="10" t="s">
        <v>21</v>
      </c>
      <c r="F17" s="61">
        <v>13.02</v>
      </c>
      <c r="G17" s="61">
        <v>16.02</v>
      </c>
      <c r="H17" s="61">
        <v>15.54</v>
      </c>
      <c r="I17" s="61" t="s">
        <v>22</v>
      </c>
      <c r="J17" s="61" t="s">
        <v>22</v>
      </c>
      <c r="K17" s="61">
        <v>16.440000000000001</v>
      </c>
      <c r="L17" s="62">
        <v>16.440000000000001</v>
      </c>
      <c r="M17" s="10" t="s">
        <v>641</v>
      </c>
      <c r="N17" s="9" t="s">
        <v>33</v>
      </c>
    </row>
    <row r="18" spans="1:14" ht="24" thickBot="1" x14ac:dyDescent="0.4">
      <c r="A18" s="225" t="s">
        <v>175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7"/>
      <c r="M18" s="20"/>
      <c r="N18" s="40"/>
    </row>
    <row r="19" spans="1:14" ht="18.75" x14ac:dyDescent="0.25">
      <c r="A19" s="258" t="s">
        <v>1</v>
      </c>
      <c r="B19" s="221" t="s">
        <v>2</v>
      </c>
      <c r="C19" s="228" t="s">
        <v>3</v>
      </c>
      <c r="D19" s="230" t="s">
        <v>4</v>
      </c>
      <c r="E19" s="221" t="s">
        <v>12</v>
      </c>
      <c r="F19" s="248" t="s">
        <v>13</v>
      </c>
      <c r="G19" s="249"/>
      <c r="H19" s="249"/>
      <c r="I19" s="249"/>
      <c r="J19" s="249"/>
      <c r="K19" s="250"/>
      <c r="L19" s="251" t="s">
        <v>14</v>
      </c>
      <c r="M19" s="221" t="s">
        <v>15</v>
      </c>
      <c r="N19" s="223" t="s">
        <v>16</v>
      </c>
    </row>
    <row r="20" spans="1:14" ht="18.75" x14ac:dyDescent="0.25">
      <c r="A20" s="259"/>
      <c r="B20" s="222"/>
      <c r="C20" s="229"/>
      <c r="D20" s="231"/>
      <c r="E20" s="222"/>
      <c r="F20" s="34">
        <v>1</v>
      </c>
      <c r="G20" s="34">
        <v>2</v>
      </c>
      <c r="H20" s="34">
        <v>3</v>
      </c>
      <c r="I20" s="34">
        <v>4</v>
      </c>
      <c r="J20" s="34">
        <v>5</v>
      </c>
      <c r="K20" s="34">
        <v>6</v>
      </c>
      <c r="L20" s="255"/>
      <c r="M20" s="222"/>
      <c r="N20" s="224"/>
    </row>
    <row r="21" spans="1:14" ht="18.75" x14ac:dyDescent="0.25">
      <c r="A21" s="22">
        <v>1</v>
      </c>
      <c r="B21" s="22">
        <v>6</v>
      </c>
      <c r="C21" s="140" t="s">
        <v>163</v>
      </c>
      <c r="D21" s="24">
        <v>2002</v>
      </c>
      <c r="E21" s="22" t="s">
        <v>21</v>
      </c>
      <c r="F21" s="37">
        <v>24.28</v>
      </c>
      <c r="G21" s="37" t="s">
        <v>22</v>
      </c>
      <c r="H21" s="37">
        <v>30.93</v>
      </c>
      <c r="I21" s="37"/>
      <c r="J21" s="37"/>
      <c r="K21" s="37"/>
      <c r="L21" s="38">
        <v>30.93</v>
      </c>
      <c r="M21" s="22" t="s">
        <v>639</v>
      </c>
      <c r="N21" s="26" t="s">
        <v>32</v>
      </c>
    </row>
    <row r="22" spans="1:14" ht="18.75" x14ac:dyDescent="0.25">
      <c r="A22" s="22">
        <v>2</v>
      </c>
      <c r="B22" s="22">
        <v>21</v>
      </c>
      <c r="C22" s="140" t="s">
        <v>84</v>
      </c>
      <c r="D22" s="24">
        <v>2002</v>
      </c>
      <c r="E22" s="22" t="s">
        <v>21</v>
      </c>
      <c r="F22" s="37">
        <v>17.25</v>
      </c>
      <c r="G22" s="37">
        <v>18.95</v>
      </c>
      <c r="H22" s="37">
        <v>17.93</v>
      </c>
      <c r="I22" s="37"/>
      <c r="J22" s="37"/>
      <c r="K22" s="37"/>
      <c r="L22" s="38">
        <v>18.95</v>
      </c>
      <c r="M22" s="22"/>
      <c r="N22" s="26" t="s">
        <v>32</v>
      </c>
    </row>
    <row r="23" spans="1:14" ht="18.75" x14ac:dyDescent="0.25">
      <c r="A23" s="22">
        <v>3</v>
      </c>
      <c r="B23" s="22">
        <v>6</v>
      </c>
      <c r="C23" s="140" t="s">
        <v>86</v>
      </c>
      <c r="D23" s="24">
        <v>2002</v>
      </c>
      <c r="E23" s="22" t="s">
        <v>21</v>
      </c>
      <c r="F23" s="37" t="s">
        <v>22</v>
      </c>
      <c r="G23" s="37">
        <v>13.85</v>
      </c>
      <c r="H23" s="37">
        <v>15.65</v>
      </c>
      <c r="I23" s="37"/>
      <c r="J23" s="37"/>
      <c r="K23" s="37"/>
      <c r="L23" s="38">
        <v>15.65</v>
      </c>
      <c r="M23" s="22"/>
      <c r="N23" s="26" t="s">
        <v>32</v>
      </c>
    </row>
    <row r="24" spans="1:14" ht="24" thickBot="1" x14ac:dyDescent="0.4">
      <c r="A24" s="257" t="s">
        <v>176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7"/>
      <c r="M24" s="20"/>
      <c r="N24" s="40"/>
    </row>
    <row r="25" spans="1:14" ht="18.75" x14ac:dyDescent="0.25">
      <c r="A25" s="258" t="s">
        <v>1</v>
      </c>
      <c r="B25" s="221" t="s">
        <v>2</v>
      </c>
      <c r="C25" s="228" t="s">
        <v>3</v>
      </c>
      <c r="D25" s="230" t="s">
        <v>4</v>
      </c>
      <c r="E25" s="221" t="s">
        <v>12</v>
      </c>
      <c r="F25" s="248" t="s">
        <v>13</v>
      </c>
      <c r="G25" s="249"/>
      <c r="H25" s="249"/>
      <c r="I25" s="249"/>
      <c r="J25" s="249"/>
      <c r="K25" s="250"/>
      <c r="L25" s="251" t="s">
        <v>14</v>
      </c>
      <c r="M25" s="221" t="s">
        <v>15</v>
      </c>
      <c r="N25" s="223" t="s">
        <v>16</v>
      </c>
    </row>
    <row r="26" spans="1:14" ht="18.75" x14ac:dyDescent="0.25">
      <c r="A26" s="259"/>
      <c r="B26" s="222"/>
      <c r="C26" s="229"/>
      <c r="D26" s="231"/>
      <c r="E26" s="222"/>
      <c r="F26" s="34">
        <v>1</v>
      </c>
      <c r="G26" s="34">
        <v>2</v>
      </c>
      <c r="H26" s="34">
        <v>3</v>
      </c>
      <c r="I26" s="34">
        <v>4</v>
      </c>
      <c r="J26" s="34">
        <v>5</v>
      </c>
      <c r="K26" s="34">
        <v>6</v>
      </c>
      <c r="L26" s="255"/>
      <c r="M26" s="222"/>
      <c r="N26" s="224"/>
    </row>
    <row r="27" spans="1:14" s="49" customFormat="1" ht="18.75" x14ac:dyDescent="0.25">
      <c r="A27" s="5">
        <v>1</v>
      </c>
      <c r="B27" s="5">
        <v>12</v>
      </c>
      <c r="C27" s="23" t="s">
        <v>504</v>
      </c>
      <c r="D27" s="55">
        <v>2003</v>
      </c>
      <c r="E27" s="5" t="s">
        <v>19</v>
      </c>
      <c r="F27" s="117" t="s">
        <v>510</v>
      </c>
      <c r="G27" s="109" t="s">
        <v>511</v>
      </c>
      <c r="H27" s="109" t="s">
        <v>512</v>
      </c>
      <c r="I27" s="109"/>
      <c r="J27" s="109"/>
      <c r="K27" s="109"/>
      <c r="L27" s="57">
        <v>20.7</v>
      </c>
      <c r="M27" s="5"/>
      <c r="N27" s="6" t="s">
        <v>71</v>
      </c>
    </row>
    <row r="28" spans="1:14" ht="18.75" x14ac:dyDescent="0.25">
      <c r="A28" s="22">
        <v>2</v>
      </c>
      <c r="B28" s="22">
        <v>14</v>
      </c>
      <c r="C28" s="23" t="s">
        <v>505</v>
      </c>
      <c r="D28" s="24">
        <v>2003</v>
      </c>
      <c r="E28" s="22" t="s">
        <v>19</v>
      </c>
      <c r="F28" s="117" t="s">
        <v>513</v>
      </c>
      <c r="G28" s="117" t="s">
        <v>22</v>
      </c>
      <c r="H28" s="117" t="s">
        <v>22</v>
      </c>
      <c r="I28" s="117"/>
      <c r="J28" s="117"/>
      <c r="K28" s="117"/>
      <c r="L28" s="38">
        <v>16.07</v>
      </c>
      <c r="M28" s="22"/>
      <c r="N28" s="26" t="s">
        <v>71</v>
      </c>
    </row>
  </sheetData>
  <mergeCells count="45">
    <mergeCell ref="L25:L26"/>
    <mergeCell ref="M25:M26"/>
    <mergeCell ref="N25:N26"/>
    <mergeCell ref="L19:L20"/>
    <mergeCell ref="M19:M20"/>
    <mergeCell ref="N19:N20"/>
    <mergeCell ref="A24:K24"/>
    <mergeCell ref="A25:A26"/>
    <mergeCell ref="B25:B26"/>
    <mergeCell ref="C25:C26"/>
    <mergeCell ref="D25:D26"/>
    <mergeCell ref="E25:E26"/>
    <mergeCell ref="F25:K25"/>
    <mergeCell ref="L12:L13"/>
    <mergeCell ref="M12:M13"/>
    <mergeCell ref="N12:N13"/>
    <mergeCell ref="A18:K18"/>
    <mergeCell ref="A19:A20"/>
    <mergeCell ref="B19:B20"/>
    <mergeCell ref="C19:C20"/>
    <mergeCell ref="D19:D20"/>
    <mergeCell ref="E19:E20"/>
    <mergeCell ref="F19:K19"/>
    <mergeCell ref="L7:L8"/>
    <mergeCell ref="M7:M8"/>
    <mergeCell ref="N7:N8"/>
    <mergeCell ref="A11:K11"/>
    <mergeCell ref="A12:A13"/>
    <mergeCell ref="B12:B13"/>
    <mergeCell ref="C12:C13"/>
    <mergeCell ref="D12:D13"/>
    <mergeCell ref="E12:E13"/>
    <mergeCell ref="F12:K12"/>
    <mergeCell ref="A7:A8"/>
    <mergeCell ref="B7:B8"/>
    <mergeCell ref="C7:C8"/>
    <mergeCell ref="D7:D8"/>
    <mergeCell ref="E7:E8"/>
    <mergeCell ref="F7:K7"/>
    <mergeCell ref="A6:N6"/>
    <mergeCell ref="A1:N1"/>
    <mergeCell ref="A2:N2"/>
    <mergeCell ref="E3:N3"/>
    <mergeCell ref="A4:N4"/>
    <mergeCell ref="A5:N5"/>
  </mergeCells>
  <printOptions horizontalCentered="1"/>
  <pageMargins left="0" right="0" top="0.55118110236220474" bottom="0.55118110236220474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11"/>
  <sheetViews>
    <sheetView view="pageBreakPreview" topLeftCell="A97" zoomScale="60" zoomScaleNormal="80" workbookViewId="0">
      <selection activeCell="A62" sqref="A62:R112"/>
    </sheetView>
  </sheetViews>
  <sheetFormatPr defaultRowHeight="15" x14ac:dyDescent="0.25"/>
  <cols>
    <col min="1" max="1" width="5.140625" customWidth="1"/>
    <col min="2" max="2" width="6.7109375" customWidth="1"/>
    <col min="3" max="3" width="28.7109375" customWidth="1"/>
    <col min="4" max="4" width="10.85546875" customWidth="1"/>
    <col min="5" max="5" width="15.28515625" customWidth="1"/>
    <col min="6" max="7" width="11" style="54" customWidth="1"/>
    <col min="8" max="9" width="10.28515625" style="54" customWidth="1"/>
    <col min="11" max="11" width="8.85546875" customWidth="1"/>
    <col min="12" max="16" width="9.85546875" customWidth="1"/>
    <col min="17" max="17" width="9.7109375" customWidth="1"/>
  </cols>
  <sheetData>
    <row r="1" spans="1:18" ht="23.25" x14ac:dyDescent="0.35">
      <c r="A1" s="176" t="s">
        <v>60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8" ht="23.25" x14ac:dyDescent="0.25">
      <c r="A2" s="177" t="s">
        <v>128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8" ht="18.75" x14ac:dyDescent="0.3">
      <c r="A3" s="1"/>
      <c r="B3" s="1"/>
      <c r="D3" s="2"/>
      <c r="E3" s="2"/>
      <c r="F3" s="50"/>
      <c r="G3" s="50"/>
      <c r="H3" s="50"/>
      <c r="I3" s="50"/>
      <c r="J3" s="2"/>
      <c r="K3" s="4"/>
    </row>
    <row r="4" spans="1:18" ht="18.75" x14ac:dyDescent="0.3">
      <c r="A4" s="178" t="s">
        <v>568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8" ht="18.75" x14ac:dyDescent="0.3">
      <c r="A5" s="39"/>
      <c r="B5" s="39"/>
      <c r="C5" s="39"/>
      <c r="D5" s="39"/>
      <c r="E5" s="39"/>
      <c r="F5" s="178" t="s">
        <v>61</v>
      </c>
      <c r="G5" s="178"/>
      <c r="H5" s="178"/>
      <c r="I5" s="178"/>
      <c r="J5" s="178"/>
      <c r="K5" s="39"/>
    </row>
    <row r="6" spans="1:18" ht="19.5" thickBot="1" x14ac:dyDescent="0.35">
      <c r="A6" s="179" t="s">
        <v>0</v>
      </c>
      <c r="B6" s="179"/>
      <c r="C6" s="179"/>
      <c r="D6" s="179"/>
      <c r="E6" s="179"/>
      <c r="F6" s="179"/>
      <c r="G6" s="179"/>
      <c r="H6" s="179"/>
      <c r="I6" s="179"/>
      <c r="J6" s="179"/>
      <c r="K6" s="285"/>
    </row>
    <row r="7" spans="1:18" ht="19.899999999999999" customHeight="1" x14ac:dyDescent="0.25">
      <c r="A7" s="180" t="s">
        <v>1</v>
      </c>
      <c r="B7" s="182" t="s">
        <v>2</v>
      </c>
      <c r="C7" s="183" t="s">
        <v>3</v>
      </c>
      <c r="D7" s="182" t="s">
        <v>4</v>
      </c>
      <c r="E7" s="184" t="s">
        <v>5</v>
      </c>
      <c r="F7" s="51" t="s">
        <v>6</v>
      </c>
      <c r="G7" s="51" t="s">
        <v>6</v>
      </c>
      <c r="H7" s="51" t="s">
        <v>6</v>
      </c>
      <c r="I7" s="79" t="s">
        <v>110</v>
      </c>
      <c r="J7" s="219" t="s">
        <v>8</v>
      </c>
      <c r="K7" s="281" t="s">
        <v>9</v>
      </c>
      <c r="L7" s="187"/>
      <c r="M7" s="187"/>
      <c r="N7" s="187"/>
      <c r="O7" s="187"/>
      <c r="P7" s="187"/>
      <c r="Q7" s="187"/>
      <c r="R7" s="282"/>
    </row>
    <row r="8" spans="1:18" ht="16.5" thickBot="1" x14ac:dyDescent="0.3">
      <c r="A8" s="181"/>
      <c r="B8" s="165"/>
      <c r="C8" s="167"/>
      <c r="D8" s="165"/>
      <c r="E8" s="169"/>
      <c r="F8" s="52" t="s">
        <v>570</v>
      </c>
      <c r="G8" s="52" t="s">
        <v>108</v>
      </c>
      <c r="H8" s="52" t="s">
        <v>109</v>
      </c>
      <c r="I8" s="80" t="s">
        <v>13</v>
      </c>
      <c r="J8" s="220"/>
      <c r="K8" s="283"/>
      <c r="L8" s="188"/>
      <c r="M8" s="188"/>
      <c r="N8" s="188"/>
      <c r="O8" s="188"/>
      <c r="P8" s="188"/>
      <c r="Q8" s="188"/>
      <c r="R8" s="284"/>
    </row>
    <row r="9" spans="1:18" ht="18.75" x14ac:dyDescent="0.25">
      <c r="A9" s="159" t="s">
        <v>643</v>
      </c>
      <c r="B9" s="160"/>
      <c r="C9" s="160"/>
      <c r="D9" s="160"/>
      <c r="E9" s="160"/>
      <c r="F9" s="160"/>
      <c r="G9" s="160"/>
      <c r="H9" s="160"/>
      <c r="I9" s="160"/>
      <c r="J9" s="160"/>
      <c r="K9" s="278"/>
    </row>
    <row r="10" spans="1:18" ht="22.9" customHeight="1" x14ac:dyDescent="0.25">
      <c r="A10" s="121">
        <v>1</v>
      </c>
      <c r="B10" s="121">
        <v>52</v>
      </c>
      <c r="C10" s="132" t="s">
        <v>569</v>
      </c>
      <c r="D10" s="121">
        <v>2005</v>
      </c>
      <c r="E10" s="121" t="s">
        <v>19</v>
      </c>
      <c r="F10" s="131">
        <v>13.4</v>
      </c>
      <c r="G10" s="131" t="s">
        <v>571</v>
      </c>
      <c r="H10" s="131" t="s">
        <v>572</v>
      </c>
      <c r="I10" s="131" t="s">
        <v>573</v>
      </c>
      <c r="J10" s="131"/>
      <c r="K10" s="122" t="s">
        <v>574</v>
      </c>
      <c r="L10" s="123"/>
      <c r="M10" s="123"/>
      <c r="N10" s="123"/>
      <c r="O10" s="123"/>
      <c r="P10" s="150"/>
      <c r="Q10" s="123"/>
      <c r="R10" s="124"/>
    </row>
    <row r="11" spans="1:18" ht="22.15" customHeight="1" x14ac:dyDescent="0.25">
      <c r="A11" s="121">
        <v>2</v>
      </c>
      <c r="B11" s="121">
        <v>43</v>
      </c>
      <c r="C11" s="132" t="s">
        <v>575</v>
      </c>
      <c r="D11" s="121">
        <v>2006</v>
      </c>
      <c r="E11" s="121" t="s">
        <v>21</v>
      </c>
      <c r="F11" s="131" t="s">
        <v>255</v>
      </c>
      <c r="G11" s="131" t="s">
        <v>576</v>
      </c>
      <c r="H11" s="131" t="s">
        <v>577</v>
      </c>
      <c r="I11" s="131" t="s">
        <v>578</v>
      </c>
      <c r="J11" s="131"/>
      <c r="K11" s="122" t="s">
        <v>26</v>
      </c>
      <c r="L11" s="123"/>
      <c r="M11" s="123"/>
      <c r="N11" s="123"/>
      <c r="O11" s="123"/>
      <c r="P11" s="150"/>
      <c r="Q11" s="123"/>
      <c r="R11" s="124"/>
    </row>
    <row r="12" spans="1:18" ht="27" customHeight="1" x14ac:dyDescent="0.25">
      <c r="A12" s="121">
        <v>3</v>
      </c>
      <c r="B12" s="121">
        <v>9</v>
      </c>
      <c r="C12" s="132" t="s">
        <v>579</v>
      </c>
      <c r="D12" s="121">
        <v>2006</v>
      </c>
      <c r="E12" s="121" t="s">
        <v>21</v>
      </c>
      <c r="F12" s="131" t="s">
        <v>435</v>
      </c>
      <c r="G12" s="131" t="s">
        <v>580</v>
      </c>
      <c r="H12" s="131" t="s">
        <v>581</v>
      </c>
      <c r="I12" s="131" t="s">
        <v>582</v>
      </c>
      <c r="J12" s="131"/>
      <c r="K12" s="122" t="s">
        <v>26</v>
      </c>
      <c r="L12" s="123"/>
      <c r="M12" s="123"/>
      <c r="N12" s="123"/>
      <c r="O12" s="123"/>
      <c r="P12" s="150"/>
      <c r="Q12" s="123"/>
      <c r="R12" s="124"/>
    </row>
    <row r="13" spans="1:18" ht="28.9" customHeight="1" x14ac:dyDescent="0.25">
      <c r="A13" s="121">
        <v>4</v>
      </c>
      <c r="B13" s="121">
        <v>261</v>
      </c>
      <c r="C13" s="132" t="s">
        <v>583</v>
      </c>
      <c r="D13" s="121">
        <v>2007</v>
      </c>
      <c r="E13" s="121" t="s">
        <v>19</v>
      </c>
      <c r="F13" s="131" t="s">
        <v>259</v>
      </c>
      <c r="G13" s="131" t="s">
        <v>584</v>
      </c>
      <c r="H13" s="131" t="s">
        <v>585</v>
      </c>
      <c r="I13" s="131" t="s">
        <v>586</v>
      </c>
      <c r="J13" s="131"/>
      <c r="K13" s="122" t="s">
        <v>44</v>
      </c>
      <c r="L13" s="123"/>
      <c r="M13" s="123"/>
      <c r="N13" s="123"/>
      <c r="O13" s="123"/>
      <c r="P13" s="150"/>
      <c r="Q13" s="123"/>
      <c r="R13" s="124"/>
    </row>
    <row r="14" spans="1:18" ht="28.15" customHeight="1" x14ac:dyDescent="0.25">
      <c r="A14" s="121">
        <v>5</v>
      </c>
      <c r="B14" s="121">
        <v>55</v>
      </c>
      <c r="C14" s="132" t="s">
        <v>587</v>
      </c>
      <c r="D14" s="121">
        <v>2005</v>
      </c>
      <c r="E14" s="121" t="s">
        <v>19</v>
      </c>
      <c r="F14" s="131" t="s">
        <v>448</v>
      </c>
      <c r="G14" s="131" t="s">
        <v>588</v>
      </c>
      <c r="H14" s="131" t="s">
        <v>577</v>
      </c>
      <c r="I14" s="131" t="s">
        <v>589</v>
      </c>
      <c r="J14" s="131"/>
      <c r="K14" s="122" t="s">
        <v>497</v>
      </c>
      <c r="L14" s="123"/>
      <c r="M14" s="123"/>
      <c r="N14" s="123"/>
      <c r="O14" s="123"/>
      <c r="P14" s="150"/>
      <c r="Q14" s="123"/>
      <c r="R14" s="124"/>
    </row>
    <row r="15" spans="1:18" ht="21.6" customHeight="1" x14ac:dyDescent="0.25">
      <c r="A15" s="121">
        <v>6</v>
      </c>
      <c r="B15" s="121">
        <v>59</v>
      </c>
      <c r="C15" s="132" t="s">
        <v>590</v>
      </c>
      <c r="D15" s="121">
        <v>2005</v>
      </c>
      <c r="E15" s="121" t="s">
        <v>19</v>
      </c>
      <c r="F15" s="131" t="s">
        <v>445</v>
      </c>
      <c r="G15" s="131" t="s">
        <v>591</v>
      </c>
      <c r="H15" s="131" t="s">
        <v>592</v>
      </c>
      <c r="I15" s="131" t="s">
        <v>593</v>
      </c>
      <c r="J15" s="131"/>
      <c r="K15" s="122" t="s">
        <v>497</v>
      </c>
      <c r="L15" s="123"/>
      <c r="M15" s="123"/>
      <c r="N15" s="123"/>
      <c r="O15" s="123"/>
      <c r="P15" s="150"/>
      <c r="Q15" s="123"/>
      <c r="R15" s="124"/>
    </row>
    <row r="16" spans="1:18" ht="24.6" customHeight="1" x14ac:dyDescent="0.25">
      <c r="A16" s="121">
        <v>7</v>
      </c>
      <c r="B16" s="121">
        <v>8</v>
      </c>
      <c r="C16" s="132" t="s">
        <v>598</v>
      </c>
      <c r="D16" s="121">
        <v>2006</v>
      </c>
      <c r="E16" s="121" t="s">
        <v>19</v>
      </c>
      <c r="F16" s="131" t="s">
        <v>271</v>
      </c>
      <c r="G16" s="131" t="s">
        <v>599</v>
      </c>
      <c r="H16" s="131" t="s">
        <v>585</v>
      </c>
      <c r="I16" s="131" t="s">
        <v>600</v>
      </c>
      <c r="J16" s="131"/>
      <c r="K16" s="122" t="s">
        <v>342</v>
      </c>
      <c r="L16" s="123"/>
      <c r="M16" s="123"/>
      <c r="N16" s="123"/>
      <c r="O16" s="123"/>
      <c r="P16" s="150"/>
      <c r="Q16" s="123"/>
      <c r="R16" s="124"/>
    </row>
    <row r="17" spans="1:18" ht="26.45" customHeight="1" x14ac:dyDescent="0.25">
      <c r="A17" s="121">
        <v>8</v>
      </c>
      <c r="B17" s="121">
        <v>96</v>
      </c>
      <c r="C17" s="132" t="s">
        <v>601</v>
      </c>
      <c r="D17" s="121">
        <v>2006</v>
      </c>
      <c r="E17" s="121" t="s">
        <v>19</v>
      </c>
      <c r="F17" s="131" t="s">
        <v>448</v>
      </c>
      <c r="G17" s="131" t="s">
        <v>602</v>
      </c>
      <c r="H17" s="131" t="s">
        <v>603</v>
      </c>
      <c r="I17" s="131" t="s">
        <v>604</v>
      </c>
      <c r="J17" s="131"/>
      <c r="K17" s="122" t="s">
        <v>71</v>
      </c>
      <c r="L17" s="123"/>
      <c r="M17" s="123"/>
      <c r="N17" s="123"/>
      <c r="O17" s="123"/>
      <c r="P17" s="150"/>
      <c r="Q17" s="123"/>
      <c r="R17" s="124"/>
    </row>
    <row r="18" spans="1:18" ht="22.15" customHeight="1" x14ac:dyDescent="0.25">
      <c r="A18" s="121">
        <v>9</v>
      </c>
      <c r="B18" s="121">
        <v>108</v>
      </c>
      <c r="C18" s="132" t="s">
        <v>594</v>
      </c>
      <c r="D18" s="121">
        <v>2006</v>
      </c>
      <c r="E18" s="121" t="s">
        <v>19</v>
      </c>
      <c r="F18" s="131" t="s">
        <v>269</v>
      </c>
      <c r="G18" s="131" t="s">
        <v>595</v>
      </c>
      <c r="H18" s="131" t="s">
        <v>596</v>
      </c>
      <c r="I18" s="131" t="s">
        <v>597</v>
      </c>
      <c r="J18" s="131"/>
      <c r="K18" s="122" t="s">
        <v>44</v>
      </c>
      <c r="L18" s="123"/>
      <c r="M18" s="123"/>
      <c r="N18" s="123"/>
      <c r="O18" s="123"/>
      <c r="P18" s="150"/>
      <c r="Q18" s="123"/>
      <c r="R18" s="124"/>
    </row>
    <row r="19" spans="1:18" ht="23.45" customHeight="1" x14ac:dyDescent="0.25">
      <c r="A19" s="5">
        <v>10</v>
      </c>
      <c r="B19" s="5">
        <v>1</v>
      </c>
      <c r="C19" s="126" t="s">
        <v>605</v>
      </c>
      <c r="D19" s="5">
        <v>2006</v>
      </c>
      <c r="E19" s="5" t="s">
        <v>19</v>
      </c>
      <c r="F19" s="109" t="s">
        <v>606</v>
      </c>
      <c r="G19" s="109" t="s">
        <v>607</v>
      </c>
      <c r="H19" s="109" t="s">
        <v>592</v>
      </c>
      <c r="I19" s="109" t="s">
        <v>608</v>
      </c>
      <c r="J19" s="109"/>
      <c r="K19" s="286" t="s">
        <v>71</v>
      </c>
      <c r="L19" s="287"/>
      <c r="M19" s="287"/>
      <c r="N19" s="287"/>
      <c r="O19" s="287"/>
      <c r="P19" s="287"/>
      <c r="Q19" s="287"/>
      <c r="R19" s="288"/>
    </row>
    <row r="20" spans="1:18" ht="15.75" thickBot="1" x14ac:dyDescent="0.3">
      <c r="D20" s="2"/>
      <c r="E20" s="2"/>
      <c r="F20" s="50"/>
      <c r="G20" s="50"/>
      <c r="H20" s="50"/>
      <c r="I20" s="50"/>
      <c r="J20" s="2"/>
    </row>
    <row r="21" spans="1:18" ht="19.899999999999999" customHeight="1" x14ac:dyDescent="0.25">
      <c r="A21" s="180" t="s">
        <v>1</v>
      </c>
      <c r="B21" s="182" t="s">
        <v>2</v>
      </c>
      <c r="C21" s="183" t="s">
        <v>3</v>
      </c>
      <c r="D21" s="182" t="s">
        <v>4</v>
      </c>
      <c r="E21" s="219" t="s">
        <v>5</v>
      </c>
      <c r="F21" s="273" t="s">
        <v>6</v>
      </c>
      <c r="G21" s="186" t="s">
        <v>107</v>
      </c>
      <c r="H21" s="279"/>
      <c r="I21" s="86"/>
      <c r="J21" s="280"/>
      <c r="K21" s="189"/>
    </row>
    <row r="22" spans="1:18" ht="16.5" thickBot="1" x14ac:dyDescent="0.3">
      <c r="A22" s="181"/>
      <c r="B22" s="165"/>
      <c r="C22" s="167"/>
      <c r="D22" s="165"/>
      <c r="E22" s="220"/>
      <c r="F22" s="274"/>
      <c r="G22" s="173"/>
      <c r="H22" s="279"/>
      <c r="I22" s="86"/>
      <c r="J22" s="280"/>
      <c r="K22" s="189"/>
    </row>
    <row r="23" spans="1:18" ht="18.75" x14ac:dyDescent="0.25">
      <c r="A23" s="271" t="s">
        <v>644</v>
      </c>
      <c r="B23" s="272"/>
      <c r="C23" s="272"/>
      <c r="D23" s="272"/>
      <c r="E23" s="272"/>
      <c r="F23" s="272"/>
      <c r="G23" s="272"/>
      <c r="H23" s="94"/>
      <c r="I23" s="94"/>
      <c r="J23" s="94"/>
      <c r="K23" s="94"/>
    </row>
    <row r="24" spans="1:18" ht="18.75" x14ac:dyDescent="0.3">
      <c r="A24" s="5">
        <v>1</v>
      </c>
      <c r="B24" s="5">
        <v>52</v>
      </c>
      <c r="C24" s="6" t="s">
        <v>569</v>
      </c>
      <c r="D24" s="5">
        <v>2005</v>
      </c>
      <c r="E24" s="5" t="s">
        <v>19</v>
      </c>
      <c r="F24" s="109">
        <v>13.4</v>
      </c>
      <c r="G24" s="109" t="s">
        <v>616</v>
      </c>
      <c r="H24" s="87"/>
      <c r="I24" s="87"/>
      <c r="J24" s="82"/>
      <c r="K24" s="88"/>
    </row>
    <row r="25" spans="1:18" ht="18.75" x14ac:dyDescent="0.3">
      <c r="A25" s="5">
        <v>2</v>
      </c>
      <c r="B25" s="121">
        <v>43</v>
      </c>
      <c r="C25" s="125" t="s">
        <v>575</v>
      </c>
      <c r="D25" s="121">
        <v>2006</v>
      </c>
      <c r="E25" s="121" t="s">
        <v>21</v>
      </c>
      <c r="F25" s="131" t="s">
        <v>255</v>
      </c>
      <c r="G25" s="109" t="s">
        <v>615</v>
      </c>
      <c r="H25" s="87"/>
      <c r="I25" s="87"/>
      <c r="J25" s="82"/>
      <c r="K25" s="88"/>
    </row>
    <row r="26" spans="1:18" ht="18.75" x14ac:dyDescent="0.3">
      <c r="A26" s="5">
        <v>3</v>
      </c>
      <c r="B26" s="121">
        <v>9</v>
      </c>
      <c r="C26" s="125" t="s">
        <v>579</v>
      </c>
      <c r="D26" s="121">
        <v>2006</v>
      </c>
      <c r="E26" s="121" t="s">
        <v>21</v>
      </c>
      <c r="F26" s="131" t="s">
        <v>435</v>
      </c>
      <c r="G26" s="109" t="s">
        <v>614</v>
      </c>
      <c r="H26" s="87"/>
      <c r="I26" s="87"/>
      <c r="J26" s="82"/>
      <c r="K26" s="88"/>
    </row>
    <row r="27" spans="1:18" ht="18.75" x14ac:dyDescent="0.3">
      <c r="A27" s="5">
        <v>4</v>
      </c>
      <c r="B27" s="121">
        <v>261</v>
      </c>
      <c r="C27" s="125" t="s">
        <v>583</v>
      </c>
      <c r="D27" s="121">
        <v>2007</v>
      </c>
      <c r="E27" s="121" t="s">
        <v>19</v>
      </c>
      <c r="F27" s="131" t="s">
        <v>259</v>
      </c>
      <c r="G27" s="109" t="s">
        <v>613</v>
      </c>
      <c r="H27" s="87"/>
      <c r="I27" s="87"/>
      <c r="J27" s="82"/>
      <c r="K27" s="88"/>
    </row>
    <row r="28" spans="1:18" ht="18.75" x14ac:dyDescent="0.3">
      <c r="A28" s="5">
        <v>5</v>
      </c>
      <c r="B28" s="121">
        <v>108</v>
      </c>
      <c r="C28" s="125" t="s">
        <v>594</v>
      </c>
      <c r="D28" s="121">
        <v>2006</v>
      </c>
      <c r="E28" s="121" t="s">
        <v>19</v>
      </c>
      <c r="F28" s="131" t="s">
        <v>269</v>
      </c>
      <c r="G28" s="109" t="s">
        <v>609</v>
      </c>
      <c r="H28" s="87"/>
      <c r="I28" s="87"/>
      <c r="J28" s="82"/>
      <c r="K28" s="88"/>
    </row>
    <row r="29" spans="1:18" ht="18.75" x14ac:dyDescent="0.3">
      <c r="A29" s="5">
        <v>6</v>
      </c>
      <c r="B29" s="121">
        <v>8</v>
      </c>
      <c r="C29" s="125" t="s">
        <v>598</v>
      </c>
      <c r="D29" s="121">
        <v>2006</v>
      </c>
      <c r="E29" s="121" t="s">
        <v>19</v>
      </c>
      <c r="F29" s="131" t="s">
        <v>271</v>
      </c>
      <c r="G29" s="109" t="s">
        <v>612</v>
      </c>
      <c r="H29" s="87"/>
      <c r="I29" s="87"/>
      <c r="J29" s="82"/>
      <c r="K29" s="88"/>
    </row>
    <row r="30" spans="1:18" ht="18.75" x14ac:dyDescent="0.3">
      <c r="A30" s="5">
        <v>7</v>
      </c>
      <c r="B30" s="121">
        <v>59</v>
      </c>
      <c r="C30" s="132" t="s">
        <v>590</v>
      </c>
      <c r="D30" s="121">
        <v>2005</v>
      </c>
      <c r="E30" s="121" t="s">
        <v>19</v>
      </c>
      <c r="F30" s="131" t="s">
        <v>445</v>
      </c>
      <c r="G30" s="109" t="s">
        <v>611</v>
      </c>
      <c r="H30" s="87"/>
      <c r="I30" s="87"/>
      <c r="J30" s="82"/>
      <c r="K30" s="88"/>
    </row>
    <row r="31" spans="1:18" ht="18.75" x14ac:dyDescent="0.3">
      <c r="A31" s="5">
        <v>8</v>
      </c>
      <c r="B31" s="121">
        <v>96</v>
      </c>
      <c r="C31" s="132" t="s">
        <v>601</v>
      </c>
      <c r="D31" s="121">
        <v>2006</v>
      </c>
      <c r="E31" s="121" t="s">
        <v>19</v>
      </c>
      <c r="F31" s="131" t="s">
        <v>448</v>
      </c>
      <c r="G31" s="109" t="s">
        <v>610</v>
      </c>
      <c r="H31" s="87"/>
      <c r="I31" s="87"/>
      <c r="J31" s="82"/>
      <c r="K31" s="88"/>
    </row>
    <row r="32" spans="1:18" ht="18.75" x14ac:dyDescent="0.3">
      <c r="A32" s="5">
        <v>8</v>
      </c>
      <c r="B32" s="121">
        <v>55</v>
      </c>
      <c r="C32" s="132" t="s">
        <v>587</v>
      </c>
      <c r="D32" s="121">
        <v>2005</v>
      </c>
      <c r="E32" s="121" t="s">
        <v>19</v>
      </c>
      <c r="F32" s="131" t="s">
        <v>448</v>
      </c>
      <c r="G32" s="109" t="s">
        <v>609</v>
      </c>
      <c r="H32" s="87"/>
      <c r="I32" s="87"/>
      <c r="J32" s="82"/>
      <c r="K32" s="88"/>
    </row>
    <row r="33" spans="1:18" ht="18.75" x14ac:dyDescent="0.3">
      <c r="A33" s="16">
        <v>10</v>
      </c>
      <c r="B33" s="5">
        <v>1</v>
      </c>
      <c r="C33" s="126" t="s">
        <v>605</v>
      </c>
      <c r="D33" s="5">
        <v>2006</v>
      </c>
      <c r="E33" s="5" t="s">
        <v>19</v>
      </c>
      <c r="F33" s="109" t="s">
        <v>606</v>
      </c>
      <c r="G33" s="111">
        <v>626</v>
      </c>
    </row>
    <row r="34" spans="1:18" ht="23.25" thickBot="1" x14ac:dyDescent="0.3">
      <c r="A34" s="262" t="s">
        <v>645</v>
      </c>
      <c r="B34" s="262"/>
      <c r="C34" s="262"/>
      <c r="D34" s="262"/>
      <c r="E34" s="262"/>
      <c r="F34" s="262"/>
      <c r="G34" s="262"/>
      <c r="H34" s="262"/>
      <c r="I34" s="262"/>
      <c r="J34" s="262"/>
      <c r="K34" s="42"/>
    </row>
    <row r="35" spans="1:18" ht="15.75" x14ac:dyDescent="0.25">
      <c r="A35" s="240" t="s">
        <v>1</v>
      </c>
      <c r="B35" s="226" t="s">
        <v>2</v>
      </c>
      <c r="C35" s="228" t="s">
        <v>3</v>
      </c>
      <c r="D35" s="264" t="s">
        <v>17</v>
      </c>
      <c r="E35" s="266" t="s">
        <v>12</v>
      </c>
      <c r="F35" s="268" t="s">
        <v>13</v>
      </c>
      <c r="G35" s="269"/>
      <c r="H35" s="269"/>
      <c r="I35" s="269"/>
      <c r="J35" s="270"/>
      <c r="K35" s="189"/>
      <c r="L35" s="91"/>
      <c r="M35" s="91"/>
      <c r="N35" s="91"/>
      <c r="O35" s="91"/>
      <c r="P35" s="91"/>
    </row>
    <row r="36" spans="1:18" ht="24" customHeight="1" thickBot="1" x14ac:dyDescent="0.3">
      <c r="A36" s="241"/>
      <c r="B36" s="263"/>
      <c r="C36" s="261"/>
      <c r="D36" s="265"/>
      <c r="E36" s="267"/>
      <c r="F36" s="89">
        <v>1</v>
      </c>
      <c r="G36" s="89">
        <v>2</v>
      </c>
      <c r="H36" s="89">
        <v>3</v>
      </c>
      <c r="I36" s="81" t="s">
        <v>14</v>
      </c>
      <c r="J36" s="28" t="s">
        <v>106</v>
      </c>
      <c r="K36" s="189"/>
      <c r="L36" s="91"/>
      <c r="M36" s="91"/>
      <c r="N36" s="91"/>
      <c r="O36" s="91"/>
      <c r="P36" s="91"/>
    </row>
    <row r="37" spans="1:18" ht="18.75" x14ac:dyDescent="0.3">
      <c r="A37" s="16">
        <v>1</v>
      </c>
      <c r="B37" s="121">
        <v>52</v>
      </c>
      <c r="C37" s="132" t="s">
        <v>569</v>
      </c>
      <c r="D37" s="121">
        <v>2005</v>
      </c>
      <c r="E37" s="121" t="s">
        <v>19</v>
      </c>
      <c r="F37" s="131" t="s">
        <v>22</v>
      </c>
      <c r="G37" s="61" t="s">
        <v>22</v>
      </c>
      <c r="H37" s="61">
        <v>6.13</v>
      </c>
      <c r="I37" s="62">
        <v>6.13</v>
      </c>
      <c r="J37" s="60">
        <v>280</v>
      </c>
      <c r="K37" s="90"/>
      <c r="L37" s="91"/>
      <c r="M37" s="91"/>
      <c r="N37" s="91"/>
      <c r="O37" s="91"/>
      <c r="P37" s="91"/>
    </row>
    <row r="38" spans="1:18" ht="18.75" x14ac:dyDescent="0.3">
      <c r="A38" s="16">
        <v>2</v>
      </c>
      <c r="B38" s="121">
        <v>43</v>
      </c>
      <c r="C38" s="132" t="s">
        <v>575</v>
      </c>
      <c r="D38" s="121">
        <v>2006</v>
      </c>
      <c r="E38" s="121" t="s">
        <v>21</v>
      </c>
      <c r="F38" s="109" t="s">
        <v>22</v>
      </c>
      <c r="G38" s="109">
        <v>5.84</v>
      </c>
      <c r="H38" s="109" t="s">
        <v>591</v>
      </c>
      <c r="I38" s="130" t="s">
        <v>576</v>
      </c>
      <c r="J38" s="129" t="s">
        <v>617</v>
      </c>
      <c r="K38" s="83"/>
      <c r="L38" s="91"/>
      <c r="M38" s="91"/>
      <c r="N38" s="91"/>
      <c r="O38" s="91"/>
      <c r="P38" s="91"/>
    </row>
    <row r="39" spans="1:18" ht="18.75" x14ac:dyDescent="0.3">
      <c r="A39" s="16">
        <v>3</v>
      </c>
      <c r="B39" s="121">
        <v>9</v>
      </c>
      <c r="C39" s="132" t="s">
        <v>579</v>
      </c>
      <c r="D39" s="121">
        <v>2006</v>
      </c>
      <c r="E39" s="121" t="s">
        <v>21</v>
      </c>
      <c r="F39" s="129" t="s">
        <v>580</v>
      </c>
      <c r="G39" s="129" t="s">
        <v>618</v>
      </c>
      <c r="H39" s="129" t="s">
        <v>619</v>
      </c>
      <c r="I39" s="130" t="s">
        <v>580</v>
      </c>
      <c r="J39" s="129" t="s">
        <v>620</v>
      </c>
      <c r="K39" s="83"/>
      <c r="L39" s="91"/>
      <c r="M39" s="91"/>
      <c r="N39" s="91"/>
      <c r="O39" s="91"/>
      <c r="P39" s="91"/>
    </row>
    <row r="40" spans="1:18" ht="18.75" x14ac:dyDescent="0.3">
      <c r="A40" s="16">
        <v>4</v>
      </c>
      <c r="B40" s="121">
        <v>55</v>
      </c>
      <c r="C40" s="132" t="s">
        <v>587</v>
      </c>
      <c r="D40" s="121">
        <v>2005</v>
      </c>
      <c r="E40" s="121" t="s">
        <v>19</v>
      </c>
      <c r="F40" s="129" t="s">
        <v>633</v>
      </c>
      <c r="G40" s="129" t="s">
        <v>22</v>
      </c>
      <c r="H40" s="129" t="s">
        <v>634</v>
      </c>
      <c r="I40" s="130" t="s">
        <v>588</v>
      </c>
      <c r="J40" s="129" t="s">
        <v>635</v>
      </c>
      <c r="K40" s="83"/>
      <c r="L40" s="91"/>
      <c r="M40" s="91"/>
      <c r="N40" s="91"/>
      <c r="O40" s="91"/>
      <c r="P40" s="91"/>
    </row>
    <row r="41" spans="1:18" ht="18.75" x14ac:dyDescent="0.3">
      <c r="A41" s="16">
        <v>5</v>
      </c>
      <c r="B41" s="121">
        <v>59</v>
      </c>
      <c r="C41" s="132" t="s">
        <v>590</v>
      </c>
      <c r="D41" s="121">
        <v>2005</v>
      </c>
      <c r="E41" s="121" t="s">
        <v>19</v>
      </c>
      <c r="F41" s="129" t="s">
        <v>591</v>
      </c>
      <c r="G41" s="129" t="s">
        <v>622</v>
      </c>
      <c r="H41" s="129" t="s">
        <v>621</v>
      </c>
      <c r="I41" s="130" t="s">
        <v>591</v>
      </c>
      <c r="J41" s="129" t="s">
        <v>623</v>
      </c>
      <c r="K41" s="83"/>
      <c r="L41" s="91"/>
      <c r="M41" s="91"/>
      <c r="N41" s="91"/>
      <c r="O41" s="91"/>
      <c r="P41" s="91"/>
    </row>
    <row r="42" spans="1:18" ht="18.75" x14ac:dyDescent="0.3">
      <c r="A42" s="16">
        <v>6</v>
      </c>
      <c r="B42" s="5">
        <v>96</v>
      </c>
      <c r="C42" s="126" t="s">
        <v>601</v>
      </c>
      <c r="D42" s="5">
        <v>2006</v>
      </c>
      <c r="E42" s="5" t="s">
        <v>19</v>
      </c>
      <c r="F42" s="129" t="s">
        <v>22</v>
      </c>
      <c r="G42" s="129" t="s">
        <v>624</v>
      </c>
      <c r="H42" s="129" t="s">
        <v>602</v>
      </c>
      <c r="I42" s="130" t="s">
        <v>602</v>
      </c>
      <c r="J42" s="129" t="s">
        <v>625</v>
      </c>
      <c r="K42" s="83"/>
      <c r="L42" s="91"/>
      <c r="M42" s="91"/>
      <c r="N42" s="91"/>
      <c r="O42" s="91"/>
      <c r="P42" s="91"/>
    </row>
    <row r="43" spans="1:18" ht="18.75" x14ac:dyDescent="0.3">
      <c r="A43" s="16">
        <v>7</v>
      </c>
      <c r="B43" s="5">
        <v>1</v>
      </c>
      <c r="C43" s="126" t="s">
        <v>605</v>
      </c>
      <c r="D43" s="5">
        <v>2006</v>
      </c>
      <c r="E43" s="5" t="s">
        <v>19</v>
      </c>
      <c r="F43" s="109" t="s">
        <v>626</v>
      </c>
      <c r="G43" s="129" t="s">
        <v>627</v>
      </c>
      <c r="H43" s="129" t="s">
        <v>544</v>
      </c>
      <c r="I43" s="130" t="s">
        <v>626</v>
      </c>
      <c r="J43" s="129" t="s">
        <v>628</v>
      </c>
      <c r="K43" s="83"/>
      <c r="L43" s="91"/>
      <c r="M43" s="91"/>
      <c r="N43" s="91"/>
      <c r="O43" s="91"/>
      <c r="P43" s="91"/>
    </row>
    <row r="44" spans="1:18" ht="18.75" x14ac:dyDescent="0.3">
      <c r="A44" s="16">
        <v>8</v>
      </c>
      <c r="B44" s="121">
        <v>108</v>
      </c>
      <c r="C44" s="132" t="s">
        <v>594</v>
      </c>
      <c r="D44" s="121">
        <v>2006</v>
      </c>
      <c r="E44" s="121" t="s">
        <v>19</v>
      </c>
      <c r="F44" s="109" t="s">
        <v>595</v>
      </c>
      <c r="G44" s="109" t="s">
        <v>629</v>
      </c>
      <c r="H44" s="109" t="s">
        <v>630</v>
      </c>
      <c r="I44" s="130" t="s">
        <v>595</v>
      </c>
      <c r="J44" s="129" t="s">
        <v>631</v>
      </c>
      <c r="K44" s="83"/>
      <c r="L44" s="91"/>
      <c r="M44" s="91"/>
      <c r="N44" s="91"/>
      <c r="O44" s="91"/>
      <c r="P44" s="91"/>
    </row>
    <row r="45" spans="1:18" ht="18.75" x14ac:dyDescent="0.3">
      <c r="A45" s="16">
        <v>9</v>
      </c>
      <c r="B45" s="5">
        <v>261</v>
      </c>
      <c r="C45" s="6" t="s">
        <v>583</v>
      </c>
      <c r="D45" s="5">
        <v>2007</v>
      </c>
      <c r="E45" s="5" t="s">
        <v>19</v>
      </c>
      <c r="F45" s="129" t="s">
        <v>548</v>
      </c>
      <c r="G45" s="129" t="s">
        <v>584</v>
      </c>
      <c r="H45" s="129" t="s">
        <v>22</v>
      </c>
      <c r="I45" s="130" t="s">
        <v>584</v>
      </c>
      <c r="J45" s="129" t="s">
        <v>632</v>
      </c>
      <c r="K45" s="83"/>
      <c r="L45" s="91"/>
      <c r="M45" s="91"/>
      <c r="N45" s="91"/>
      <c r="O45" s="91"/>
      <c r="P45" s="91"/>
    </row>
    <row r="46" spans="1:18" ht="18.75" x14ac:dyDescent="0.3">
      <c r="A46" s="16">
        <v>10</v>
      </c>
      <c r="B46" s="5">
        <v>8</v>
      </c>
      <c r="C46" s="6" t="s">
        <v>598</v>
      </c>
      <c r="D46" s="5">
        <v>2006</v>
      </c>
      <c r="E46" s="5" t="s">
        <v>19</v>
      </c>
      <c r="F46" s="129" t="s">
        <v>636</v>
      </c>
      <c r="G46" s="129" t="s">
        <v>22</v>
      </c>
      <c r="H46" s="129" t="s">
        <v>599</v>
      </c>
      <c r="I46" s="130" t="s">
        <v>599</v>
      </c>
      <c r="J46" s="129" t="s">
        <v>572</v>
      </c>
      <c r="K46" s="83"/>
      <c r="L46" s="91"/>
      <c r="M46" s="91"/>
      <c r="N46" s="91"/>
      <c r="O46" s="91"/>
      <c r="P46" s="91"/>
    </row>
    <row r="47" spans="1:18" ht="18.75" x14ac:dyDescent="0.3">
      <c r="A47" s="133"/>
      <c r="B47" s="134"/>
      <c r="C47" s="135"/>
      <c r="D47" s="136"/>
      <c r="E47" s="134"/>
      <c r="F47" s="90"/>
      <c r="G47" s="90"/>
      <c r="H47" s="90"/>
      <c r="I47" s="83"/>
      <c r="J47" s="137"/>
      <c r="K47" s="83"/>
      <c r="L47" s="91"/>
      <c r="M47" s="91"/>
      <c r="N47" s="91"/>
      <c r="O47" s="91"/>
      <c r="P47" s="91"/>
    </row>
    <row r="48" spans="1:18" ht="19.5" thickBot="1" x14ac:dyDescent="0.3">
      <c r="A48" s="262" t="s">
        <v>646</v>
      </c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</row>
    <row r="49" spans="1:18" ht="17.45" customHeight="1" thickBot="1" x14ac:dyDescent="0.3">
      <c r="A49" s="226" t="s">
        <v>10</v>
      </c>
      <c r="B49" s="221" t="s">
        <v>2</v>
      </c>
      <c r="C49" s="228" t="s">
        <v>3</v>
      </c>
      <c r="D49" s="230" t="s">
        <v>11</v>
      </c>
      <c r="E49" s="232" t="s">
        <v>12</v>
      </c>
      <c r="F49" s="275" t="s">
        <v>13</v>
      </c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7"/>
    </row>
    <row r="50" spans="1:18" ht="19.5" thickBot="1" x14ac:dyDescent="0.3">
      <c r="A50" s="263"/>
      <c r="B50" s="247"/>
      <c r="C50" s="261"/>
      <c r="D50" s="246"/>
      <c r="E50" s="247"/>
      <c r="F50" s="43">
        <v>90</v>
      </c>
      <c r="G50" s="43">
        <v>95</v>
      </c>
      <c r="H50" s="43">
        <v>100</v>
      </c>
      <c r="I50" s="43">
        <v>105</v>
      </c>
      <c r="J50" s="43">
        <v>110</v>
      </c>
      <c r="K50" s="97">
        <v>115</v>
      </c>
      <c r="L50" s="44">
        <v>120</v>
      </c>
      <c r="M50" s="119">
        <v>130</v>
      </c>
      <c r="N50" s="119">
        <v>135</v>
      </c>
      <c r="O50" s="119">
        <v>140</v>
      </c>
      <c r="P50" s="145">
        <v>145</v>
      </c>
      <c r="Q50" s="45" t="s">
        <v>14</v>
      </c>
      <c r="R50" s="98" t="s">
        <v>106</v>
      </c>
    </row>
    <row r="51" spans="1:18" ht="18.75" x14ac:dyDescent="0.3">
      <c r="A51" s="16">
        <v>1</v>
      </c>
      <c r="B51" s="121">
        <v>52</v>
      </c>
      <c r="C51" s="132" t="s">
        <v>569</v>
      </c>
      <c r="D51" s="121">
        <v>2005</v>
      </c>
      <c r="E51" s="121" t="s">
        <v>19</v>
      </c>
      <c r="F51" s="85"/>
      <c r="G51" s="120"/>
      <c r="H51" s="120"/>
      <c r="I51" s="96"/>
      <c r="J51" s="69">
        <v>0</v>
      </c>
      <c r="K51" s="84">
        <v>0</v>
      </c>
      <c r="L51" s="138">
        <v>0</v>
      </c>
      <c r="M51" s="138">
        <v>0</v>
      </c>
      <c r="N51" s="138">
        <v>0</v>
      </c>
      <c r="O51" s="138" t="s">
        <v>54</v>
      </c>
      <c r="P51" s="138"/>
      <c r="Q51" s="139">
        <v>135</v>
      </c>
      <c r="R51" s="95">
        <v>460</v>
      </c>
    </row>
    <row r="52" spans="1:18" ht="18.75" x14ac:dyDescent="0.3">
      <c r="A52" s="16">
        <v>2</v>
      </c>
      <c r="B52" s="121">
        <v>43</v>
      </c>
      <c r="C52" s="132" t="s">
        <v>575</v>
      </c>
      <c r="D52" s="121">
        <v>2006</v>
      </c>
      <c r="E52" s="121" t="s">
        <v>21</v>
      </c>
      <c r="F52" s="55"/>
      <c r="G52" s="60"/>
      <c r="H52" s="60">
        <v>0</v>
      </c>
      <c r="I52" s="60">
        <v>0</v>
      </c>
      <c r="J52" s="60">
        <v>0</v>
      </c>
      <c r="K52" s="93">
        <v>0</v>
      </c>
      <c r="L52" s="16">
        <v>0</v>
      </c>
      <c r="M52" s="16" t="s">
        <v>54</v>
      </c>
      <c r="N52" s="16"/>
      <c r="O52" s="16"/>
      <c r="P52" s="16"/>
      <c r="Q52" s="25">
        <v>120</v>
      </c>
      <c r="R52" s="22">
        <v>312</v>
      </c>
    </row>
    <row r="53" spans="1:18" ht="18.75" x14ac:dyDescent="0.3">
      <c r="A53" s="16">
        <v>3</v>
      </c>
      <c r="B53" s="121">
        <v>55</v>
      </c>
      <c r="C53" s="132" t="s">
        <v>587</v>
      </c>
      <c r="D53" s="121">
        <v>2005</v>
      </c>
      <c r="E53" s="121" t="s">
        <v>19</v>
      </c>
      <c r="F53" s="55" t="s">
        <v>53</v>
      </c>
      <c r="G53" s="55">
        <v>0</v>
      </c>
      <c r="H53" s="55">
        <v>0</v>
      </c>
      <c r="I53" s="55">
        <v>0</v>
      </c>
      <c r="J53" s="5">
        <v>0</v>
      </c>
      <c r="K53" s="92" t="s">
        <v>53</v>
      </c>
      <c r="L53" s="16" t="s">
        <v>53</v>
      </c>
      <c r="M53" s="16" t="s">
        <v>54</v>
      </c>
      <c r="N53" s="16"/>
      <c r="O53" s="16"/>
      <c r="P53" s="16"/>
      <c r="Q53" s="25">
        <v>120</v>
      </c>
      <c r="R53" s="22">
        <v>312</v>
      </c>
    </row>
    <row r="54" spans="1:18" ht="18.75" x14ac:dyDescent="0.3">
      <c r="A54" s="16">
        <v>4</v>
      </c>
      <c r="B54" s="121">
        <v>261</v>
      </c>
      <c r="C54" s="132" t="s">
        <v>583</v>
      </c>
      <c r="D54" s="121">
        <v>2007</v>
      </c>
      <c r="E54" s="121" t="s">
        <v>19</v>
      </c>
      <c r="F54" s="55"/>
      <c r="G54" s="55"/>
      <c r="H54" s="55">
        <v>0</v>
      </c>
      <c r="I54" s="55">
        <v>0</v>
      </c>
      <c r="J54" s="5" t="s">
        <v>55</v>
      </c>
      <c r="K54" s="92">
        <v>0</v>
      </c>
      <c r="L54" s="16" t="s">
        <v>54</v>
      </c>
      <c r="M54" s="16"/>
      <c r="N54" s="16"/>
      <c r="O54" s="16"/>
      <c r="P54" s="16"/>
      <c r="Q54" s="25">
        <v>115</v>
      </c>
      <c r="R54" s="22">
        <v>266</v>
      </c>
    </row>
    <row r="55" spans="1:18" ht="18.75" x14ac:dyDescent="0.3">
      <c r="A55" s="16">
        <v>5</v>
      </c>
      <c r="B55" s="121">
        <v>8</v>
      </c>
      <c r="C55" s="132" t="s">
        <v>598</v>
      </c>
      <c r="D55" s="121">
        <v>2006</v>
      </c>
      <c r="E55" s="121" t="s">
        <v>19</v>
      </c>
      <c r="F55" s="109"/>
      <c r="G55" s="109"/>
      <c r="H55" s="109">
        <v>0</v>
      </c>
      <c r="I55" s="109">
        <v>0</v>
      </c>
      <c r="J55" s="109">
        <v>0</v>
      </c>
      <c r="K55" s="109" t="s">
        <v>53</v>
      </c>
      <c r="L55" s="129" t="s">
        <v>54</v>
      </c>
      <c r="M55" s="129"/>
      <c r="N55" s="129"/>
      <c r="O55" s="10"/>
      <c r="P55" s="10"/>
      <c r="Q55" s="56">
        <v>115</v>
      </c>
      <c r="R55" s="22">
        <v>266</v>
      </c>
    </row>
    <row r="56" spans="1:18" ht="18.75" x14ac:dyDescent="0.3">
      <c r="A56" s="16">
        <v>6</v>
      </c>
      <c r="B56" s="121">
        <v>59</v>
      </c>
      <c r="C56" s="132" t="s">
        <v>590</v>
      </c>
      <c r="D56" s="121">
        <v>2005</v>
      </c>
      <c r="E56" s="121" t="s">
        <v>19</v>
      </c>
      <c r="F56" s="109" t="s">
        <v>637</v>
      </c>
      <c r="G56" s="109" t="s">
        <v>637</v>
      </c>
      <c r="H56" s="109" t="s">
        <v>637</v>
      </c>
      <c r="I56" s="109" t="s">
        <v>638</v>
      </c>
      <c r="J56" s="109" t="s">
        <v>638</v>
      </c>
      <c r="K56" s="109" t="s">
        <v>54</v>
      </c>
      <c r="L56" s="129"/>
      <c r="M56" s="129"/>
      <c r="N56" s="129"/>
      <c r="O56" s="10"/>
      <c r="P56" s="10"/>
      <c r="Q56" s="56">
        <v>110</v>
      </c>
      <c r="R56" s="22">
        <v>222</v>
      </c>
    </row>
    <row r="57" spans="1:18" ht="18.75" x14ac:dyDescent="0.3">
      <c r="A57" s="16">
        <v>7</v>
      </c>
      <c r="B57" s="5">
        <v>1</v>
      </c>
      <c r="C57" s="126" t="s">
        <v>605</v>
      </c>
      <c r="D57" s="5">
        <v>2006</v>
      </c>
      <c r="E57" s="5" t="s">
        <v>19</v>
      </c>
      <c r="F57" s="109"/>
      <c r="G57" s="109"/>
      <c r="H57" s="109" t="s">
        <v>637</v>
      </c>
      <c r="I57" s="109" t="s">
        <v>637</v>
      </c>
      <c r="J57" s="109" t="s">
        <v>55</v>
      </c>
      <c r="K57" s="109" t="s">
        <v>54</v>
      </c>
      <c r="L57" s="129"/>
      <c r="M57" s="129"/>
      <c r="N57" s="129"/>
      <c r="O57" s="10"/>
      <c r="P57" s="10"/>
      <c r="Q57" s="56">
        <v>110</v>
      </c>
      <c r="R57" s="22"/>
    </row>
    <row r="58" spans="1:18" ht="18.75" x14ac:dyDescent="0.3">
      <c r="A58" s="16">
        <v>8</v>
      </c>
      <c r="B58" s="121">
        <v>9</v>
      </c>
      <c r="C58" s="132" t="s">
        <v>579</v>
      </c>
      <c r="D58" s="121">
        <v>2006</v>
      </c>
      <c r="E58" s="121" t="s">
        <v>21</v>
      </c>
      <c r="F58" s="109"/>
      <c r="G58" s="109"/>
      <c r="H58" s="109" t="s">
        <v>637</v>
      </c>
      <c r="I58" s="109" t="s">
        <v>637</v>
      </c>
      <c r="J58" s="109" t="s">
        <v>54</v>
      </c>
      <c r="K58" s="109"/>
      <c r="L58" s="129"/>
      <c r="M58" s="129"/>
      <c r="N58" s="129"/>
      <c r="O58" s="10"/>
      <c r="P58" s="10"/>
      <c r="Q58" s="56">
        <v>105</v>
      </c>
      <c r="R58" s="22">
        <v>180</v>
      </c>
    </row>
    <row r="59" spans="1:18" ht="18.75" x14ac:dyDescent="0.3">
      <c r="A59" s="16">
        <v>9</v>
      </c>
      <c r="B59" s="121">
        <v>108</v>
      </c>
      <c r="C59" s="132" t="s">
        <v>594</v>
      </c>
      <c r="D59" s="121">
        <v>2006</v>
      </c>
      <c r="E59" s="121" t="s">
        <v>19</v>
      </c>
      <c r="F59" s="109"/>
      <c r="G59" s="109"/>
      <c r="H59" s="109" t="s">
        <v>637</v>
      </c>
      <c r="I59" s="109" t="s">
        <v>54</v>
      </c>
      <c r="J59" s="109"/>
      <c r="K59" s="109"/>
      <c r="L59" s="129"/>
      <c r="M59" s="129"/>
      <c r="N59" s="129"/>
      <c r="O59" s="10"/>
      <c r="P59" s="10"/>
      <c r="Q59" s="56">
        <v>100</v>
      </c>
      <c r="R59" s="22">
        <v>186</v>
      </c>
    </row>
    <row r="60" spans="1:18" ht="18.75" x14ac:dyDescent="0.3">
      <c r="A60" s="16">
        <v>10</v>
      </c>
      <c r="B60" s="5">
        <v>96</v>
      </c>
      <c r="C60" s="126" t="s">
        <v>601</v>
      </c>
      <c r="D60" s="5">
        <v>2006</v>
      </c>
      <c r="E60" s="5" t="s">
        <v>19</v>
      </c>
      <c r="F60" s="109" t="s">
        <v>637</v>
      </c>
      <c r="G60" s="109" t="s">
        <v>54</v>
      </c>
      <c r="H60" s="109"/>
      <c r="I60" s="109"/>
      <c r="J60" s="109"/>
      <c r="K60" s="109"/>
      <c r="L60" s="129"/>
      <c r="M60" s="129"/>
      <c r="N60" s="129"/>
      <c r="O60" s="10"/>
      <c r="P60" s="10"/>
      <c r="Q60" s="56">
        <v>90</v>
      </c>
      <c r="R60" s="22">
        <v>71</v>
      </c>
    </row>
    <row r="61" spans="1:18" ht="15.75" thickBot="1" x14ac:dyDescent="0.3"/>
    <row r="62" spans="1:18" ht="31.5" x14ac:dyDescent="0.25">
      <c r="A62" s="180" t="s">
        <v>1</v>
      </c>
      <c r="B62" s="182" t="s">
        <v>2</v>
      </c>
      <c r="C62" s="183" t="s">
        <v>3</v>
      </c>
      <c r="D62" s="182" t="s">
        <v>4</v>
      </c>
      <c r="E62" s="184" t="s">
        <v>5</v>
      </c>
      <c r="F62" s="142" t="s">
        <v>6</v>
      </c>
      <c r="G62" s="142" t="s">
        <v>6</v>
      </c>
      <c r="H62" s="142" t="s">
        <v>6</v>
      </c>
      <c r="I62" s="79" t="s">
        <v>110</v>
      </c>
      <c r="J62" s="219" t="s">
        <v>8</v>
      </c>
      <c r="K62" s="281" t="s">
        <v>9</v>
      </c>
      <c r="L62" s="187"/>
      <c r="M62" s="187"/>
      <c r="N62" s="187"/>
      <c r="O62" s="187"/>
      <c r="P62" s="187"/>
      <c r="Q62" s="187"/>
      <c r="R62" s="282"/>
    </row>
    <row r="63" spans="1:18" ht="16.5" thickBot="1" x14ac:dyDescent="0.3">
      <c r="A63" s="181"/>
      <c r="B63" s="165"/>
      <c r="C63" s="167"/>
      <c r="D63" s="165"/>
      <c r="E63" s="169"/>
      <c r="F63" s="141" t="s">
        <v>570</v>
      </c>
      <c r="G63" s="141" t="s">
        <v>108</v>
      </c>
      <c r="H63" s="141" t="s">
        <v>109</v>
      </c>
      <c r="I63" s="80" t="s">
        <v>13</v>
      </c>
      <c r="J63" s="220"/>
      <c r="K63" s="283"/>
      <c r="L63" s="188"/>
      <c r="M63" s="188"/>
      <c r="N63" s="188"/>
      <c r="O63" s="188"/>
      <c r="P63" s="188"/>
      <c r="Q63" s="188"/>
      <c r="R63" s="284"/>
    </row>
    <row r="64" spans="1:18" ht="27.6" customHeight="1" x14ac:dyDescent="0.25">
      <c r="A64" s="159" t="s">
        <v>647</v>
      </c>
      <c r="B64" s="160"/>
      <c r="C64" s="160"/>
      <c r="D64" s="160"/>
      <c r="E64" s="160"/>
      <c r="F64" s="160"/>
      <c r="G64" s="160"/>
      <c r="H64" s="160"/>
      <c r="I64" s="160"/>
      <c r="J64" s="160"/>
      <c r="K64" s="278"/>
    </row>
    <row r="65" spans="1:18" ht="19.899999999999999" customHeight="1" x14ac:dyDescent="0.25">
      <c r="A65" s="147">
        <v>1</v>
      </c>
      <c r="B65" s="147">
        <v>74</v>
      </c>
      <c r="C65" s="132" t="s">
        <v>651</v>
      </c>
      <c r="D65" s="147">
        <v>2005</v>
      </c>
      <c r="E65" s="147" t="s">
        <v>19</v>
      </c>
      <c r="F65" s="131" t="s">
        <v>394</v>
      </c>
      <c r="G65" s="131" t="s">
        <v>652</v>
      </c>
      <c r="H65" s="131" t="s">
        <v>572</v>
      </c>
      <c r="I65" s="154" t="s">
        <v>653</v>
      </c>
      <c r="J65" s="131"/>
      <c r="K65" s="149" t="s">
        <v>497</v>
      </c>
      <c r="L65" s="150"/>
      <c r="M65" s="150"/>
      <c r="N65" s="150"/>
      <c r="O65" s="150"/>
      <c r="P65" s="150"/>
      <c r="Q65" s="150"/>
      <c r="R65" s="151"/>
    </row>
    <row r="66" spans="1:18" ht="19.899999999999999" customHeight="1" x14ac:dyDescent="0.25">
      <c r="A66" s="147">
        <v>2</v>
      </c>
      <c r="B66" s="147">
        <v>84</v>
      </c>
      <c r="C66" s="132" t="s">
        <v>536</v>
      </c>
      <c r="D66" s="147">
        <v>2005</v>
      </c>
      <c r="E66" s="147" t="s">
        <v>19</v>
      </c>
      <c r="F66" s="131" t="s">
        <v>394</v>
      </c>
      <c r="G66" s="131" t="s">
        <v>654</v>
      </c>
      <c r="H66" s="131" t="s">
        <v>655</v>
      </c>
      <c r="I66" s="154" t="s">
        <v>656</v>
      </c>
      <c r="J66" s="131"/>
      <c r="K66" s="149" t="s">
        <v>71</v>
      </c>
      <c r="L66" s="150"/>
      <c r="M66" s="150"/>
      <c r="N66" s="150"/>
      <c r="O66" s="150"/>
      <c r="P66" s="150"/>
      <c r="Q66" s="150"/>
      <c r="R66" s="151"/>
    </row>
    <row r="67" spans="1:18" ht="18" customHeight="1" x14ac:dyDescent="0.25">
      <c r="A67" s="147">
        <v>3</v>
      </c>
      <c r="B67" s="147">
        <v>34</v>
      </c>
      <c r="C67" s="132" t="s">
        <v>541</v>
      </c>
      <c r="D67" s="147">
        <v>2005</v>
      </c>
      <c r="E67" s="147" t="s">
        <v>19</v>
      </c>
      <c r="F67" s="131" t="s">
        <v>436</v>
      </c>
      <c r="G67" s="131" t="s">
        <v>657</v>
      </c>
      <c r="H67" s="131" t="s">
        <v>572</v>
      </c>
      <c r="I67" s="154" t="s">
        <v>658</v>
      </c>
      <c r="J67" s="131"/>
      <c r="K67" s="149" t="s">
        <v>71</v>
      </c>
      <c r="L67" s="150"/>
      <c r="M67" s="150"/>
      <c r="N67" s="150"/>
      <c r="O67" s="150"/>
      <c r="P67" s="150"/>
      <c r="Q67" s="150"/>
      <c r="R67" s="151"/>
    </row>
    <row r="68" spans="1:18" ht="18" customHeight="1" x14ac:dyDescent="0.25">
      <c r="A68" s="147">
        <v>4</v>
      </c>
      <c r="B68" s="147">
        <v>35</v>
      </c>
      <c r="C68" s="132" t="s">
        <v>659</v>
      </c>
      <c r="D68" s="147">
        <v>2005</v>
      </c>
      <c r="E68" s="147" t="s">
        <v>19</v>
      </c>
      <c r="F68" s="131" t="s">
        <v>259</v>
      </c>
      <c r="G68" s="131" t="s">
        <v>660</v>
      </c>
      <c r="H68" s="131" t="s">
        <v>661</v>
      </c>
      <c r="I68" s="154" t="s">
        <v>662</v>
      </c>
      <c r="J68" s="131"/>
      <c r="K68" s="149" t="s">
        <v>342</v>
      </c>
      <c r="L68" s="150"/>
      <c r="M68" s="150"/>
      <c r="N68" s="150"/>
      <c r="O68" s="150"/>
      <c r="P68" s="150"/>
      <c r="Q68" s="150"/>
      <c r="R68" s="151"/>
    </row>
    <row r="69" spans="1:18" ht="18" customHeight="1" x14ac:dyDescent="0.25">
      <c r="A69" s="147">
        <v>4</v>
      </c>
      <c r="B69" s="147">
        <v>183</v>
      </c>
      <c r="C69" s="132" t="s">
        <v>557</v>
      </c>
      <c r="D69" s="147">
        <v>2005</v>
      </c>
      <c r="E69" s="147" t="s">
        <v>19</v>
      </c>
      <c r="F69" s="131" t="s">
        <v>445</v>
      </c>
      <c r="G69" s="131" t="s">
        <v>663</v>
      </c>
      <c r="H69" s="131" t="s">
        <v>577</v>
      </c>
      <c r="I69" s="154" t="s">
        <v>662</v>
      </c>
      <c r="J69" s="131"/>
      <c r="K69" s="149" t="s">
        <v>71</v>
      </c>
      <c r="L69" s="150"/>
      <c r="M69" s="150"/>
      <c r="N69" s="150"/>
      <c r="O69" s="150"/>
      <c r="P69" s="150"/>
      <c r="Q69" s="150"/>
      <c r="R69" s="151"/>
    </row>
    <row r="70" spans="1:18" ht="18" customHeight="1" x14ac:dyDescent="0.25">
      <c r="A70" s="147">
        <v>6</v>
      </c>
      <c r="B70" s="147">
        <v>12</v>
      </c>
      <c r="C70" s="132" t="s">
        <v>664</v>
      </c>
      <c r="D70" s="147">
        <v>2005</v>
      </c>
      <c r="E70" s="147" t="s">
        <v>19</v>
      </c>
      <c r="F70" s="131" t="s">
        <v>445</v>
      </c>
      <c r="G70" s="131" t="s">
        <v>665</v>
      </c>
      <c r="H70" s="131" t="s">
        <v>577</v>
      </c>
      <c r="I70" s="154" t="s">
        <v>666</v>
      </c>
      <c r="J70" s="131"/>
      <c r="K70" s="149" t="s">
        <v>342</v>
      </c>
      <c r="L70" s="150"/>
      <c r="M70" s="150"/>
      <c r="N70" s="150"/>
      <c r="O70" s="150"/>
      <c r="P70" s="150"/>
      <c r="Q70" s="150"/>
      <c r="R70" s="151"/>
    </row>
    <row r="71" spans="1:18" ht="18" customHeight="1" x14ac:dyDescent="0.25">
      <c r="A71" s="147">
        <v>7</v>
      </c>
      <c r="B71" s="147">
        <v>5</v>
      </c>
      <c r="C71" s="132" t="s">
        <v>329</v>
      </c>
      <c r="D71" s="147">
        <v>2006</v>
      </c>
      <c r="E71" s="147" t="s">
        <v>19</v>
      </c>
      <c r="F71" s="131" t="s">
        <v>435</v>
      </c>
      <c r="G71" s="131" t="s">
        <v>667</v>
      </c>
      <c r="H71" s="131" t="s">
        <v>592</v>
      </c>
      <c r="I71" s="154" t="s">
        <v>668</v>
      </c>
      <c r="J71" s="131"/>
      <c r="K71" s="149" t="s">
        <v>44</v>
      </c>
      <c r="L71" s="150"/>
      <c r="M71" s="150"/>
      <c r="N71" s="150"/>
      <c r="O71" s="150"/>
      <c r="P71" s="150"/>
      <c r="Q71" s="150"/>
      <c r="R71" s="151"/>
    </row>
    <row r="72" spans="1:18" ht="18" customHeight="1" x14ac:dyDescent="0.25">
      <c r="A72" s="147">
        <v>8</v>
      </c>
      <c r="B72" s="147">
        <v>44</v>
      </c>
      <c r="C72" s="132" t="s">
        <v>336</v>
      </c>
      <c r="D72" s="147">
        <v>2006</v>
      </c>
      <c r="E72" s="147" t="s">
        <v>21</v>
      </c>
      <c r="F72" s="131" t="s">
        <v>269</v>
      </c>
      <c r="G72" s="131" t="s">
        <v>669</v>
      </c>
      <c r="H72" s="131" t="s">
        <v>592</v>
      </c>
      <c r="I72" s="154" t="s">
        <v>670</v>
      </c>
      <c r="J72" s="131"/>
      <c r="K72" s="149" t="s">
        <v>243</v>
      </c>
      <c r="L72" s="150"/>
      <c r="M72" s="150"/>
      <c r="N72" s="150"/>
      <c r="O72" s="150"/>
      <c r="P72" s="150"/>
      <c r="Q72" s="150"/>
      <c r="R72" s="151"/>
    </row>
    <row r="73" spans="1:18" ht="18" customHeight="1" x14ac:dyDescent="0.25">
      <c r="A73" s="5">
        <v>9</v>
      </c>
      <c r="B73" s="5">
        <v>7</v>
      </c>
      <c r="C73" s="152" t="s">
        <v>671</v>
      </c>
      <c r="D73" s="5">
        <v>2005</v>
      </c>
      <c r="E73" s="5" t="s">
        <v>19</v>
      </c>
      <c r="F73" s="109" t="s">
        <v>453</v>
      </c>
      <c r="G73" s="109" t="s">
        <v>672</v>
      </c>
      <c r="H73" s="109" t="s">
        <v>673</v>
      </c>
      <c r="I73" s="128" t="s">
        <v>674</v>
      </c>
      <c r="J73" s="109"/>
      <c r="K73" s="152" t="s">
        <v>39</v>
      </c>
      <c r="L73" s="152"/>
      <c r="M73" s="152"/>
      <c r="N73" s="152"/>
      <c r="O73" s="152"/>
      <c r="P73" s="152"/>
      <c r="Q73" s="152"/>
      <c r="R73" s="152"/>
    </row>
    <row r="74" spans="1:18" ht="15.75" thickBot="1" x14ac:dyDescent="0.3"/>
    <row r="75" spans="1:18" ht="19.899999999999999" customHeight="1" x14ac:dyDescent="0.25">
      <c r="A75" s="180" t="s">
        <v>1</v>
      </c>
      <c r="B75" s="182" t="s">
        <v>2</v>
      </c>
      <c r="C75" s="183" t="s">
        <v>3</v>
      </c>
      <c r="D75" s="182" t="s">
        <v>4</v>
      </c>
      <c r="E75" s="219" t="s">
        <v>5</v>
      </c>
      <c r="F75" s="273" t="s">
        <v>6</v>
      </c>
      <c r="G75" s="186" t="s">
        <v>107</v>
      </c>
      <c r="H75" s="279"/>
      <c r="I75" s="153"/>
      <c r="J75" s="280"/>
      <c r="K75" s="189"/>
    </row>
    <row r="76" spans="1:18" ht="16.5" thickBot="1" x14ac:dyDescent="0.3">
      <c r="A76" s="181"/>
      <c r="B76" s="165"/>
      <c r="C76" s="167"/>
      <c r="D76" s="165"/>
      <c r="E76" s="220"/>
      <c r="F76" s="274"/>
      <c r="G76" s="173"/>
      <c r="H76" s="279"/>
      <c r="I76" s="153"/>
      <c r="J76" s="280"/>
      <c r="K76" s="189"/>
    </row>
    <row r="77" spans="1:18" ht="18.75" x14ac:dyDescent="0.25">
      <c r="A77" s="271" t="s">
        <v>648</v>
      </c>
      <c r="B77" s="272"/>
      <c r="C77" s="272"/>
      <c r="D77" s="272"/>
      <c r="E77" s="272"/>
      <c r="F77" s="272"/>
      <c r="G77" s="272"/>
      <c r="H77" s="94"/>
      <c r="I77" s="94"/>
      <c r="J77" s="94"/>
      <c r="K77" s="94"/>
    </row>
    <row r="78" spans="1:18" ht="18.75" x14ac:dyDescent="0.3">
      <c r="A78" s="5">
        <v>1</v>
      </c>
      <c r="B78" s="147">
        <v>74</v>
      </c>
      <c r="C78" s="132" t="s">
        <v>651</v>
      </c>
      <c r="D78" s="147">
        <v>2005</v>
      </c>
      <c r="E78" s="147" t="s">
        <v>19</v>
      </c>
      <c r="F78" s="131" t="s">
        <v>394</v>
      </c>
      <c r="G78" s="109" t="s">
        <v>681</v>
      </c>
      <c r="H78" s="87"/>
      <c r="I78" s="87"/>
      <c r="J78" s="82"/>
      <c r="K78" s="88"/>
    </row>
    <row r="79" spans="1:18" ht="18.75" x14ac:dyDescent="0.3">
      <c r="A79" s="5">
        <v>1</v>
      </c>
      <c r="B79" s="147">
        <v>84</v>
      </c>
      <c r="C79" s="132" t="s">
        <v>536</v>
      </c>
      <c r="D79" s="147">
        <v>2005</v>
      </c>
      <c r="E79" s="147" t="s">
        <v>19</v>
      </c>
      <c r="F79" s="131" t="s">
        <v>394</v>
      </c>
      <c r="G79" s="109" t="s">
        <v>681</v>
      </c>
      <c r="H79" s="87"/>
      <c r="I79" s="87"/>
      <c r="J79" s="82"/>
      <c r="K79" s="88"/>
    </row>
    <row r="80" spans="1:18" ht="18.75" x14ac:dyDescent="0.3">
      <c r="A80" s="5">
        <v>3</v>
      </c>
      <c r="B80" s="147">
        <v>5</v>
      </c>
      <c r="C80" s="132" t="s">
        <v>329</v>
      </c>
      <c r="D80" s="147">
        <v>2006</v>
      </c>
      <c r="E80" s="147" t="s">
        <v>19</v>
      </c>
      <c r="F80" s="131" t="s">
        <v>435</v>
      </c>
      <c r="G80" s="109" t="s">
        <v>677</v>
      </c>
      <c r="H80" s="87"/>
      <c r="I80" s="87"/>
      <c r="J80" s="82"/>
      <c r="K80" s="88"/>
    </row>
    <row r="81" spans="1:16" ht="18.75" x14ac:dyDescent="0.3">
      <c r="A81" s="5">
        <v>4</v>
      </c>
      <c r="B81" s="147">
        <v>34</v>
      </c>
      <c r="C81" s="132" t="s">
        <v>541</v>
      </c>
      <c r="D81" s="147">
        <v>2005</v>
      </c>
      <c r="E81" s="147" t="s">
        <v>19</v>
      </c>
      <c r="F81" s="131" t="s">
        <v>436</v>
      </c>
      <c r="G81" s="109" t="s">
        <v>680</v>
      </c>
      <c r="H81" s="87"/>
      <c r="I81" s="87"/>
      <c r="J81" s="82"/>
      <c r="K81" s="88"/>
    </row>
    <row r="82" spans="1:16" ht="18.75" x14ac:dyDescent="0.3">
      <c r="A82" s="5">
        <v>5</v>
      </c>
      <c r="B82" s="147">
        <v>35</v>
      </c>
      <c r="C82" s="132" t="s">
        <v>659</v>
      </c>
      <c r="D82" s="147">
        <v>2005</v>
      </c>
      <c r="E82" s="147" t="s">
        <v>19</v>
      </c>
      <c r="F82" s="131" t="s">
        <v>259</v>
      </c>
      <c r="G82" s="109" t="s">
        <v>679</v>
      </c>
      <c r="H82" s="87"/>
      <c r="I82" s="87"/>
      <c r="J82" s="82"/>
      <c r="K82" s="88"/>
    </row>
    <row r="83" spans="1:16" ht="18.75" x14ac:dyDescent="0.3">
      <c r="A83" s="5">
        <v>6</v>
      </c>
      <c r="B83" s="147">
        <v>44</v>
      </c>
      <c r="C83" s="132" t="s">
        <v>336</v>
      </c>
      <c r="D83" s="147">
        <v>2006</v>
      </c>
      <c r="E83" s="147" t="s">
        <v>21</v>
      </c>
      <c r="F83" s="131" t="s">
        <v>269</v>
      </c>
      <c r="G83" s="109" t="s">
        <v>676</v>
      </c>
      <c r="H83" s="87"/>
      <c r="I83" s="87"/>
      <c r="J83" s="82"/>
      <c r="K83" s="88"/>
    </row>
    <row r="84" spans="1:16" ht="18.75" x14ac:dyDescent="0.3">
      <c r="A84" s="5">
        <v>7</v>
      </c>
      <c r="B84" s="147">
        <v>183</v>
      </c>
      <c r="C84" s="132" t="s">
        <v>557</v>
      </c>
      <c r="D84" s="147">
        <v>2005</v>
      </c>
      <c r="E84" s="147" t="s">
        <v>19</v>
      </c>
      <c r="F84" s="131" t="s">
        <v>445</v>
      </c>
      <c r="G84" s="109" t="s">
        <v>678</v>
      </c>
      <c r="H84" s="87"/>
      <c r="I84" s="87"/>
      <c r="J84" s="82"/>
      <c r="K84" s="88"/>
    </row>
    <row r="85" spans="1:16" ht="18.75" x14ac:dyDescent="0.3">
      <c r="A85" s="5">
        <v>7</v>
      </c>
      <c r="B85" s="147">
        <v>12</v>
      </c>
      <c r="C85" s="132" t="s">
        <v>664</v>
      </c>
      <c r="D85" s="147">
        <v>2005</v>
      </c>
      <c r="E85" s="147" t="s">
        <v>19</v>
      </c>
      <c r="F85" s="131" t="s">
        <v>445</v>
      </c>
      <c r="G85" s="109" t="s">
        <v>678</v>
      </c>
      <c r="H85" s="87"/>
      <c r="I85" s="87"/>
      <c r="J85" s="82"/>
      <c r="K85" s="88"/>
    </row>
    <row r="86" spans="1:16" ht="18.75" x14ac:dyDescent="0.3">
      <c r="A86" s="5">
        <v>9</v>
      </c>
      <c r="B86" s="5">
        <v>7</v>
      </c>
      <c r="C86" s="152" t="s">
        <v>671</v>
      </c>
      <c r="D86" s="5">
        <v>2005</v>
      </c>
      <c r="E86" s="5" t="s">
        <v>19</v>
      </c>
      <c r="F86" s="109" t="s">
        <v>453</v>
      </c>
      <c r="G86" s="109" t="s">
        <v>675</v>
      </c>
      <c r="H86" s="87"/>
      <c r="I86" s="87"/>
      <c r="J86" s="82"/>
      <c r="K86" s="88"/>
    </row>
    <row r="87" spans="1:16" ht="23.25" thickBot="1" x14ac:dyDescent="0.3">
      <c r="A87" s="262" t="s">
        <v>649</v>
      </c>
      <c r="B87" s="262"/>
      <c r="C87" s="262"/>
      <c r="D87" s="262"/>
      <c r="E87" s="262"/>
      <c r="F87" s="262"/>
      <c r="G87" s="262"/>
      <c r="H87" s="262"/>
      <c r="I87" s="262"/>
      <c r="J87" s="262"/>
      <c r="K87" s="143"/>
    </row>
    <row r="88" spans="1:16" ht="15.75" x14ac:dyDescent="0.25">
      <c r="A88" s="240" t="s">
        <v>1</v>
      </c>
      <c r="B88" s="226" t="s">
        <v>2</v>
      </c>
      <c r="C88" s="228" t="s">
        <v>3</v>
      </c>
      <c r="D88" s="264" t="s">
        <v>17</v>
      </c>
      <c r="E88" s="266" t="s">
        <v>12</v>
      </c>
      <c r="F88" s="268" t="s">
        <v>13</v>
      </c>
      <c r="G88" s="269"/>
      <c r="H88" s="269"/>
      <c r="I88" s="269"/>
      <c r="J88" s="270"/>
      <c r="K88" s="189"/>
      <c r="L88" s="91"/>
      <c r="M88" s="91"/>
      <c r="N88" s="91"/>
      <c r="O88" s="91"/>
      <c r="P88" s="91"/>
    </row>
    <row r="89" spans="1:16" ht="19.5" thickBot="1" x14ac:dyDescent="0.3">
      <c r="A89" s="241"/>
      <c r="B89" s="263"/>
      <c r="C89" s="261"/>
      <c r="D89" s="265"/>
      <c r="E89" s="267"/>
      <c r="F89" s="89">
        <v>1</v>
      </c>
      <c r="G89" s="89">
        <v>2</v>
      </c>
      <c r="H89" s="89">
        <v>3</v>
      </c>
      <c r="I89" s="81" t="s">
        <v>14</v>
      </c>
      <c r="J89" s="28" t="s">
        <v>106</v>
      </c>
      <c r="K89" s="189"/>
      <c r="L89" s="91"/>
      <c r="M89" s="91"/>
      <c r="N89" s="91"/>
      <c r="O89" s="91"/>
      <c r="P89" s="91"/>
    </row>
    <row r="90" spans="1:16" ht="18.75" x14ac:dyDescent="0.3">
      <c r="A90" s="16">
        <v>1</v>
      </c>
      <c r="B90" s="147">
        <v>74</v>
      </c>
      <c r="C90" s="132" t="s">
        <v>651</v>
      </c>
      <c r="D90" s="147">
        <v>2005</v>
      </c>
      <c r="E90" s="147" t="s">
        <v>19</v>
      </c>
      <c r="F90" s="131" t="s">
        <v>682</v>
      </c>
      <c r="G90" s="61">
        <v>8.08</v>
      </c>
      <c r="H90" s="61">
        <v>8.43</v>
      </c>
      <c r="I90" s="62">
        <v>8.43</v>
      </c>
      <c r="J90" s="60">
        <v>392</v>
      </c>
      <c r="K90" s="90"/>
      <c r="L90" s="91"/>
      <c r="M90" s="91"/>
      <c r="N90" s="91"/>
      <c r="O90" s="91"/>
      <c r="P90" s="91"/>
    </row>
    <row r="91" spans="1:16" ht="18.75" x14ac:dyDescent="0.3">
      <c r="A91" s="16">
        <v>2</v>
      </c>
      <c r="B91" s="147">
        <v>34</v>
      </c>
      <c r="C91" s="132" t="s">
        <v>541</v>
      </c>
      <c r="D91" s="147">
        <v>2005</v>
      </c>
      <c r="E91" s="147" t="s">
        <v>19</v>
      </c>
      <c r="F91" s="109" t="s">
        <v>22</v>
      </c>
      <c r="G91" s="109" t="s">
        <v>22</v>
      </c>
      <c r="H91" s="109" t="s">
        <v>657</v>
      </c>
      <c r="I91" s="130" t="s">
        <v>657</v>
      </c>
      <c r="J91" s="129" t="s">
        <v>683</v>
      </c>
      <c r="K91" s="83"/>
      <c r="L91" s="91"/>
      <c r="M91" s="91"/>
      <c r="N91" s="91"/>
      <c r="O91" s="91"/>
      <c r="P91" s="91"/>
    </row>
    <row r="92" spans="1:16" ht="18.75" x14ac:dyDescent="0.3">
      <c r="A92" s="16">
        <v>3</v>
      </c>
      <c r="B92" s="147">
        <v>183</v>
      </c>
      <c r="C92" s="132" t="s">
        <v>557</v>
      </c>
      <c r="D92" s="147">
        <v>2005</v>
      </c>
      <c r="E92" s="147" t="s">
        <v>19</v>
      </c>
      <c r="F92" s="129" t="s">
        <v>663</v>
      </c>
      <c r="G92" s="129" t="s">
        <v>687</v>
      </c>
      <c r="H92" s="129" t="s">
        <v>688</v>
      </c>
      <c r="I92" s="130" t="s">
        <v>663</v>
      </c>
      <c r="J92" s="129" t="s">
        <v>689</v>
      </c>
      <c r="K92" s="83"/>
      <c r="L92" s="91"/>
      <c r="M92" s="91"/>
      <c r="N92" s="91"/>
      <c r="O92" s="91"/>
      <c r="P92" s="91"/>
    </row>
    <row r="93" spans="1:16" ht="18.75" x14ac:dyDescent="0.3">
      <c r="A93" s="16">
        <v>4</v>
      </c>
      <c r="B93" s="147">
        <v>84</v>
      </c>
      <c r="C93" s="132" t="s">
        <v>536</v>
      </c>
      <c r="D93" s="147">
        <v>2005</v>
      </c>
      <c r="E93" s="147" t="s">
        <v>19</v>
      </c>
      <c r="F93" s="129" t="s">
        <v>696</v>
      </c>
      <c r="G93" s="129" t="s">
        <v>22</v>
      </c>
      <c r="H93" s="129" t="s">
        <v>654</v>
      </c>
      <c r="I93" s="130" t="s">
        <v>654</v>
      </c>
      <c r="J93" s="129" t="s">
        <v>697</v>
      </c>
      <c r="K93" s="83"/>
      <c r="L93" s="91"/>
      <c r="M93" s="91"/>
      <c r="N93" s="91"/>
      <c r="O93" s="91"/>
      <c r="P93" s="91"/>
    </row>
    <row r="94" spans="1:16" ht="18.75" x14ac:dyDescent="0.3">
      <c r="A94" s="16">
        <v>5</v>
      </c>
      <c r="B94" s="147">
        <v>5</v>
      </c>
      <c r="C94" s="132" t="s">
        <v>329</v>
      </c>
      <c r="D94" s="147">
        <v>2006</v>
      </c>
      <c r="E94" s="147" t="s">
        <v>19</v>
      </c>
      <c r="F94" s="129" t="s">
        <v>694</v>
      </c>
      <c r="G94" s="129" t="s">
        <v>667</v>
      </c>
      <c r="H94" s="129" t="s">
        <v>693</v>
      </c>
      <c r="I94" s="130" t="s">
        <v>667</v>
      </c>
      <c r="J94" s="129" t="s">
        <v>695</v>
      </c>
      <c r="K94" s="83"/>
      <c r="L94" s="91"/>
      <c r="M94" s="91"/>
      <c r="N94" s="91"/>
      <c r="O94" s="91"/>
      <c r="P94" s="91"/>
    </row>
    <row r="95" spans="1:16" ht="18.75" x14ac:dyDescent="0.3">
      <c r="A95" s="16">
        <v>6</v>
      </c>
      <c r="B95" s="147">
        <v>44</v>
      </c>
      <c r="C95" s="132" t="s">
        <v>336</v>
      </c>
      <c r="D95" s="147">
        <v>2006</v>
      </c>
      <c r="E95" s="147" t="s">
        <v>21</v>
      </c>
      <c r="F95" s="129" t="s">
        <v>22</v>
      </c>
      <c r="G95" s="129" t="s">
        <v>669</v>
      </c>
      <c r="H95" s="129" t="s">
        <v>691</v>
      </c>
      <c r="I95" s="130" t="s">
        <v>669</v>
      </c>
      <c r="J95" s="129" t="s">
        <v>698</v>
      </c>
      <c r="K95" s="83"/>
      <c r="L95" s="91"/>
      <c r="M95" s="91"/>
      <c r="N95" s="91"/>
      <c r="O95" s="91"/>
      <c r="P95" s="91"/>
    </row>
    <row r="96" spans="1:16" ht="18.75" x14ac:dyDescent="0.3">
      <c r="A96" s="16">
        <v>7</v>
      </c>
      <c r="B96" s="5">
        <v>7</v>
      </c>
      <c r="C96" s="152" t="s">
        <v>671</v>
      </c>
      <c r="D96" s="5">
        <v>2005</v>
      </c>
      <c r="E96" s="5" t="s">
        <v>19</v>
      </c>
      <c r="F96" s="109" t="s">
        <v>699</v>
      </c>
      <c r="G96" s="129" t="s">
        <v>546</v>
      </c>
      <c r="H96" s="129" t="s">
        <v>672</v>
      </c>
      <c r="I96" s="130" t="s">
        <v>672</v>
      </c>
      <c r="J96" s="129" t="s">
        <v>700</v>
      </c>
      <c r="K96" s="83"/>
      <c r="L96" s="91"/>
      <c r="M96" s="91"/>
      <c r="N96" s="91"/>
      <c r="O96" s="91"/>
      <c r="P96" s="91"/>
    </row>
    <row r="97" spans="1:18" ht="18.75" x14ac:dyDescent="0.3">
      <c r="A97" s="16">
        <v>8</v>
      </c>
      <c r="B97" s="5">
        <v>12</v>
      </c>
      <c r="C97" s="152" t="s">
        <v>664</v>
      </c>
      <c r="D97" s="5">
        <v>2005</v>
      </c>
      <c r="E97" s="5" t="s">
        <v>19</v>
      </c>
      <c r="F97" s="109" t="s">
        <v>690</v>
      </c>
      <c r="G97" s="109" t="s">
        <v>691</v>
      </c>
      <c r="H97" s="109" t="s">
        <v>665</v>
      </c>
      <c r="I97" s="130" t="s">
        <v>665</v>
      </c>
      <c r="J97" s="129" t="s">
        <v>692</v>
      </c>
      <c r="K97" s="83"/>
      <c r="L97" s="91"/>
      <c r="M97" s="91"/>
      <c r="N97" s="91"/>
      <c r="O97" s="91"/>
      <c r="P97" s="91"/>
    </row>
    <row r="98" spans="1:18" ht="18.75" x14ac:dyDescent="0.3">
      <c r="A98" s="16">
        <v>9</v>
      </c>
      <c r="B98" s="5">
        <v>35</v>
      </c>
      <c r="C98" s="152" t="s">
        <v>659</v>
      </c>
      <c r="D98" s="5">
        <v>2005</v>
      </c>
      <c r="E98" s="5" t="s">
        <v>19</v>
      </c>
      <c r="F98" s="129" t="s">
        <v>684</v>
      </c>
      <c r="G98" s="129" t="s">
        <v>660</v>
      </c>
      <c r="H98" s="129" t="s">
        <v>685</v>
      </c>
      <c r="I98" s="130" t="s">
        <v>660</v>
      </c>
      <c r="J98" s="129" t="s">
        <v>686</v>
      </c>
      <c r="K98" s="83"/>
      <c r="L98" s="91"/>
      <c r="M98" s="91"/>
      <c r="N98" s="91"/>
      <c r="O98" s="91"/>
      <c r="P98" s="91"/>
    </row>
    <row r="99" spans="1:18" ht="18.75" x14ac:dyDescent="0.3">
      <c r="A99" s="133"/>
      <c r="B99" s="134"/>
      <c r="C99" s="135"/>
      <c r="D99" s="136"/>
      <c r="E99" s="134"/>
      <c r="F99" s="90"/>
      <c r="G99" s="90"/>
      <c r="H99" s="90"/>
      <c r="I99" s="83"/>
      <c r="J99" s="137"/>
      <c r="K99" s="83"/>
      <c r="L99" s="91"/>
      <c r="M99" s="91"/>
      <c r="N99" s="91"/>
      <c r="O99" s="91"/>
      <c r="P99" s="91"/>
    </row>
    <row r="100" spans="1:18" ht="19.5" thickBot="1" x14ac:dyDescent="0.3">
      <c r="A100" s="262" t="s">
        <v>650</v>
      </c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</row>
    <row r="101" spans="1:18" ht="19.5" thickBot="1" x14ac:dyDescent="0.3">
      <c r="A101" s="226" t="s">
        <v>10</v>
      </c>
      <c r="B101" s="221" t="s">
        <v>2</v>
      </c>
      <c r="C101" s="228" t="s">
        <v>3</v>
      </c>
      <c r="D101" s="230" t="s">
        <v>11</v>
      </c>
      <c r="E101" s="232" t="s">
        <v>12</v>
      </c>
      <c r="F101" s="275" t="s">
        <v>13</v>
      </c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7"/>
    </row>
    <row r="102" spans="1:18" ht="19.5" thickBot="1" x14ac:dyDescent="0.3">
      <c r="A102" s="263"/>
      <c r="B102" s="247"/>
      <c r="C102" s="261"/>
      <c r="D102" s="246"/>
      <c r="E102" s="247"/>
      <c r="F102" s="144">
        <v>90</v>
      </c>
      <c r="G102" s="144">
        <v>95</v>
      </c>
      <c r="H102" s="144">
        <v>100</v>
      </c>
      <c r="I102" s="144">
        <v>110</v>
      </c>
      <c r="J102" s="97">
        <v>115</v>
      </c>
      <c r="K102" s="145">
        <v>120</v>
      </c>
      <c r="L102" s="145">
        <v>125</v>
      </c>
      <c r="M102" s="145">
        <v>130</v>
      </c>
      <c r="N102" s="145">
        <v>135</v>
      </c>
      <c r="O102" s="145">
        <v>140</v>
      </c>
      <c r="P102" s="155">
        <v>145</v>
      </c>
      <c r="Q102" s="146" t="s">
        <v>14</v>
      </c>
      <c r="R102" s="98" t="s">
        <v>106</v>
      </c>
    </row>
    <row r="103" spans="1:18" ht="18.75" x14ac:dyDescent="0.3">
      <c r="A103" s="16">
        <v>1</v>
      </c>
      <c r="B103" s="147">
        <v>84</v>
      </c>
      <c r="C103" s="132" t="s">
        <v>536</v>
      </c>
      <c r="D103" s="147">
        <v>2005</v>
      </c>
      <c r="E103" s="147" t="s">
        <v>19</v>
      </c>
      <c r="F103" s="85"/>
      <c r="G103" s="148"/>
      <c r="H103" s="148"/>
      <c r="I103" s="69"/>
      <c r="J103" s="84"/>
      <c r="K103" s="138">
        <v>0</v>
      </c>
      <c r="L103" s="138">
        <v>0</v>
      </c>
      <c r="M103" s="138">
        <v>0</v>
      </c>
      <c r="N103" s="138">
        <v>0</v>
      </c>
      <c r="O103" s="138" t="s">
        <v>55</v>
      </c>
      <c r="P103" s="156" t="s">
        <v>55</v>
      </c>
      <c r="Q103" s="139">
        <v>145</v>
      </c>
      <c r="R103" s="95">
        <v>352</v>
      </c>
    </row>
    <row r="104" spans="1:18" ht="18.75" x14ac:dyDescent="0.3">
      <c r="A104" s="16">
        <v>2</v>
      </c>
      <c r="B104" s="147">
        <v>34</v>
      </c>
      <c r="C104" s="132" t="s">
        <v>541</v>
      </c>
      <c r="D104" s="147">
        <v>2005</v>
      </c>
      <c r="E104" s="147" t="s">
        <v>19</v>
      </c>
      <c r="F104" s="55"/>
      <c r="G104" s="55"/>
      <c r="H104" s="55"/>
      <c r="I104" s="5"/>
      <c r="J104" s="92"/>
      <c r="K104" s="16">
        <v>0</v>
      </c>
      <c r="L104" s="16">
        <v>0</v>
      </c>
      <c r="M104" s="16">
        <v>0</v>
      </c>
      <c r="N104" s="16">
        <v>0</v>
      </c>
      <c r="O104" s="16" t="s">
        <v>54</v>
      </c>
      <c r="P104" s="157"/>
      <c r="Q104" s="25">
        <v>135</v>
      </c>
      <c r="R104" s="22">
        <v>283</v>
      </c>
    </row>
    <row r="105" spans="1:18" ht="18.75" x14ac:dyDescent="0.3">
      <c r="A105" s="16">
        <v>3</v>
      </c>
      <c r="B105" s="147">
        <v>74</v>
      </c>
      <c r="C105" s="132" t="s">
        <v>651</v>
      </c>
      <c r="D105" s="147">
        <v>2005</v>
      </c>
      <c r="E105" s="147" t="s">
        <v>19</v>
      </c>
      <c r="F105" s="55"/>
      <c r="G105" s="60"/>
      <c r="H105" s="60"/>
      <c r="I105" s="60"/>
      <c r="J105" s="93"/>
      <c r="K105" s="16" t="s">
        <v>53</v>
      </c>
      <c r="L105" s="16">
        <v>0</v>
      </c>
      <c r="M105" s="16" t="s">
        <v>53</v>
      </c>
      <c r="N105" s="16" t="s">
        <v>53</v>
      </c>
      <c r="O105" s="16" t="s">
        <v>54</v>
      </c>
      <c r="P105" s="157"/>
      <c r="Q105" s="25">
        <v>135</v>
      </c>
      <c r="R105" s="22">
        <v>283</v>
      </c>
    </row>
    <row r="106" spans="1:18" ht="18.75" x14ac:dyDescent="0.3">
      <c r="A106" s="16">
        <v>4</v>
      </c>
      <c r="B106" s="5">
        <v>35</v>
      </c>
      <c r="C106" s="152" t="s">
        <v>659</v>
      </c>
      <c r="D106" s="5">
        <v>2005</v>
      </c>
      <c r="E106" s="5" t="s">
        <v>19</v>
      </c>
      <c r="F106" s="55"/>
      <c r="G106" s="55"/>
      <c r="H106" s="55"/>
      <c r="I106" s="5">
        <v>0</v>
      </c>
      <c r="J106" s="92">
        <v>0</v>
      </c>
      <c r="K106" s="16">
        <v>0</v>
      </c>
      <c r="L106" s="16" t="s">
        <v>55</v>
      </c>
      <c r="M106" s="16" t="s">
        <v>55</v>
      </c>
      <c r="N106" s="16" t="s">
        <v>54</v>
      </c>
      <c r="O106" s="16"/>
      <c r="P106" s="157"/>
      <c r="Q106" s="25">
        <v>130</v>
      </c>
      <c r="R106" s="22">
        <v>250</v>
      </c>
    </row>
    <row r="107" spans="1:18" ht="18.75" x14ac:dyDescent="0.3">
      <c r="A107" s="16">
        <v>5</v>
      </c>
      <c r="B107" s="5">
        <v>12</v>
      </c>
      <c r="C107" s="152" t="s">
        <v>664</v>
      </c>
      <c r="D107" s="5">
        <v>2005</v>
      </c>
      <c r="E107" s="5" t="s">
        <v>19</v>
      </c>
      <c r="F107" s="109"/>
      <c r="G107" s="109"/>
      <c r="H107" s="109"/>
      <c r="I107" s="109" t="s">
        <v>637</v>
      </c>
      <c r="J107" s="109" t="s">
        <v>637</v>
      </c>
      <c r="K107" s="129" t="s">
        <v>637</v>
      </c>
      <c r="L107" s="129" t="s">
        <v>54</v>
      </c>
      <c r="M107" s="129"/>
      <c r="N107" s="10"/>
      <c r="O107" s="10"/>
      <c r="P107" s="128"/>
      <c r="Q107" s="56">
        <v>120</v>
      </c>
      <c r="R107" s="22">
        <v>188</v>
      </c>
    </row>
    <row r="108" spans="1:18" ht="18.75" x14ac:dyDescent="0.3">
      <c r="A108" s="16">
        <v>6</v>
      </c>
      <c r="B108" s="147">
        <v>183</v>
      </c>
      <c r="C108" s="132" t="s">
        <v>557</v>
      </c>
      <c r="D108" s="147">
        <v>2005</v>
      </c>
      <c r="E108" s="147" t="s">
        <v>19</v>
      </c>
      <c r="F108" s="109"/>
      <c r="G108" s="109"/>
      <c r="H108" s="109"/>
      <c r="I108" s="109" t="s">
        <v>637</v>
      </c>
      <c r="J108" s="109" t="s">
        <v>637</v>
      </c>
      <c r="K108" s="129" t="s">
        <v>53</v>
      </c>
      <c r="L108" s="129" t="s">
        <v>54</v>
      </c>
      <c r="M108" s="129"/>
      <c r="N108" s="10"/>
      <c r="O108" s="10"/>
      <c r="P108" s="128"/>
      <c r="Q108" s="56">
        <v>120</v>
      </c>
      <c r="R108" s="22">
        <v>188</v>
      </c>
    </row>
    <row r="109" spans="1:18" ht="18.75" x14ac:dyDescent="0.3">
      <c r="A109" s="16">
        <v>7</v>
      </c>
      <c r="B109" s="147">
        <v>5</v>
      </c>
      <c r="C109" s="132" t="s">
        <v>329</v>
      </c>
      <c r="D109" s="147">
        <v>2006</v>
      </c>
      <c r="E109" s="147" t="s">
        <v>19</v>
      </c>
      <c r="F109" s="109"/>
      <c r="G109" s="109"/>
      <c r="H109" s="109"/>
      <c r="I109" s="109" t="s">
        <v>637</v>
      </c>
      <c r="J109" s="109" t="s">
        <v>54</v>
      </c>
      <c r="K109" s="129"/>
      <c r="L109" s="129"/>
      <c r="M109" s="129"/>
      <c r="N109" s="10"/>
      <c r="O109" s="10"/>
      <c r="P109" s="128"/>
      <c r="Q109" s="56">
        <v>110</v>
      </c>
      <c r="R109" s="22"/>
    </row>
    <row r="110" spans="1:18" ht="18.75" x14ac:dyDescent="0.3">
      <c r="A110" s="16">
        <v>7</v>
      </c>
      <c r="B110" s="147">
        <v>44</v>
      </c>
      <c r="C110" s="132" t="s">
        <v>336</v>
      </c>
      <c r="D110" s="147">
        <v>2006</v>
      </c>
      <c r="E110" s="147" t="s">
        <v>21</v>
      </c>
      <c r="F110" s="109"/>
      <c r="G110" s="109"/>
      <c r="H110" s="109"/>
      <c r="I110" s="109" t="s">
        <v>637</v>
      </c>
      <c r="J110" s="109" t="s">
        <v>54</v>
      </c>
      <c r="K110" s="129"/>
      <c r="L110" s="129"/>
      <c r="M110" s="129"/>
      <c r="N110" s="10"/>
      <c r="O110" s="10"/>
      <c r="P110" s="128"/>
      <c r="Q110" s="25">
        <v>110</v>
      </c>
      <c r="R110" s="22"/>
    </row>
    <row r="111" spans="1:18" ht="18.75" x14ac:dyDescent="0.3">
      <c r="A111" s="16">
        <v>9</v>
      </c>
      <c r="B111" s="5">
        <v>7</v>
      </c>
      <c r="C111" s="152" t="s">
        <v>671</v>
      </c>
      <c r="D111" s="5">
        <v>2005</v>
      </c>
      <c r="E111" s="5" t="s">
        <v>19</v>
      </c>
      <c r="F111" s="109" t="s">
        <v>637</v>
      </c>
      <c r="G111" s="109" t="s">
        <v>637</v>
      </c>
      <c r="H111" s="109" t="s">
        <v>54</v>
      </c>
      <c r="I111" s="109"/>
      <c r="J111" s="109"/>
      <c r="K111" s="129"/>
      <c r="L111" s="129"/>
      <c r="M111" s="129"/>
      <c r="N111" s="10"/>
      <c r="O111" s="10"/>
      <c r="P111" s="128"/>
      <c r="Q111" s="25">
        <v>100</v>
      </c>
      <c r="R111" s="22">
        <v>59</v>
      </c>
    </row>
  </sheetData>
  <sortState ref="B77:N84">
    <sortCondition descending="1" ref="I98:I101"/>
  </sortState>
  <mergeCells count="74">
    <mergeCell ref="K19:R19"/>
    <mergeCell ref="G21:G22"/>
    <mergeCell ref="F21:F22"/>
    <mergeCell ref="H21:H22"/>
    <mergeCell ref="J21:J22"/>
    <mergeCell ref="K21:K22"/>
    <mergeCell ref="A21:A22"/>
    <mergeCell ref="B21:B22"/>
    <mergeCell ref="C21:C22"/>
    <mergeCell ref="D21:D22"/>
    <mergeCell ref="E21:E22"/>
    <mergeCell ref="J7:J8"/>
    <mergeCell ref="A9:K9"/>
    <mergeCell ref="K7:R8"/>
    <mergeCell ref="A1:K1"/>
    <mergeCell ref="A2:K2"/>
    <mergeCell ref="A4:K4"/>
    <mergeCell ref="F5:J5"/>
    <mergeCell ref="A6:K6"/>
    <mergeCell ref="A7:A8"/>
    <mergeCell ref="B7:B8"/>
    <mergeCell ref="C7:C8"/>
    <mergeCell ref="D7:D8"/>
    <mergeCell ref="E7:E8"/>
    <mergeCell ref="A34:J34"/>
    <mergeCell ref="K35:K36"/>
    <mergeCell ref="A23:G23"/>
    <mergeCell ref="A62:A63"/>
    <mergeCell ref="B62:B63"/>
    <mergeCell ref="C62:C63"/>
    <mergeCell ref="D62:D63"/>
    <mergeCell ref="E62:E63"/>
    <mergeCell ref="J62:J63"/>
    <mergeCell ref="K62:R63"/>
    <mergeCell ref="A35:A36"/>
    <mergeCell ref="B35:B36"/>
    <mergeCell ref="C35:C36"/>
    <mergeCell ref="D35:D36"/>
    <mergeCell ref="G75:G76"/>
    <mergeCell ref="E35:E36"/>
    <mergeCell ref="D49:D50"/>
    <mergeCell ref="E49:E50"/>
    <mergeCell ref="F49:R49"/>
    <mergeCell ref="A48:R48"/>
    <mergeCell ref="A49:A50"/>
    <mergeCell ref="B49:B50"/>
    <mergeCell ref="C49:C50"/>
    <mergeCell ref="F35:J35"/>
    <mergeCell ref="A64:K64"/>
    <mergeCell ref="H75:H76"/>
    <mergeCell ref="J75:J76"/>
    <mergeCell ref="A100:R100"/>
    <mergeCell ref="F101:R101"/>
    <mergeCell ref="A101:A102"/>
    <mergeCell ref="B101:B102"/>
    <mergeCell ref="C101:C102"/>
    <mergeCell ref="D101:D102"/>
    <mergeCell ref="E101:E102"/>
    <mergeCell ref="K88:K89"/>
    <mergeCell ref="K75:K76"/>
    <mergeCell ref="A75:A76"/>
    <mergeCell ref="B75:B76"/>
    <mergeCell ref="C75:C76"/>
    <mergeCell ref="D75:D76"/>
    <mergeCell ref="A87:J87"/>
    <mergeCell ref="A88:A89"/>
    <mergeCell ref="B88:B89"/>
    <mergeCell ref="C88:C89"/>
    <mergeCell ref="D88:D89"/>
    <mergeCell ref="E88:E89"/>
    <mergeCell ref="F88:J88"/>
    <mergeCell ref="E75:E76"/>
    <mergeCell ref="A77:G77"/>
    <mergeCell ref="F75:F76"/>
  </mergeCells>
  <printOptions horizontalCentered="1"/>
  <pageMargins left="0" right="0" top="0.55118110236220474" bottom="0.55118110236220474" header="0.31496062992125984" footer="0.31496062992125984"/>
  <pageSetup paperSize="9" scale="24" orientation="landscape" r:id="rId1"/>
  <rowBreaks count="1" manualBreakCount="1">
    <brk id="47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workbookViewId="0">
      <selection activeCell="R61" sqref="R61"/>
    </sheetView>
  </sheetViews>
  <sheetFormatPr defaultRowHeight="15" x14ac:dyDescent="0.25"/>
  <cols>
    <col min="1" max="1" width="9.7109375" style="289" customWidth="1"/>
    <col min="2" max="2" width="6.85546875" style="292" hidden="1" customWidth="1"/>
    <col min="3" max="3" width="5.85546875" style="295" customWidth="1"/>
    <col min="4" max="4" width="36.85546875" style="292" customWidth="1"/>
    <col min="5" max="5" width="13.7109375" style="295" customWidth="1"/>
    <col min="6" max="6" width="13.7109375" style="292" customWidth="1"/>
    <col min="7" max="7" width="11.7109375" style="292" customWidth="1"/>
    <col min="8" max="8" width="10.5703125" style="292" customWidth="1"/>
    <col min="9" max="9" width="11" style="292" customWidth="1"/>
    <col min="10" max="10" width="10.5703125" style="292" customWidth="1"/>
    <col min="11" max="11" width="9.140625" style="292" customWidth="1"/>
    <col min="12" max="12" width="9.7109375" style="292" customWidth="1"/>
    <col min="13" max="13" width="9.42578125" style="292" customWidth="1"/>
    <col min="14" max="14" width="9.85546875" style="292" customWidth="1"/>
    <col min="15" max="15" width="10.28515625" style="292" customWidth="1"/>
    <col min="16" max="16" width="7.85546875" style="292" customWidth="1"/>
    <col min="17" max="17" width="8.140625" style="292" hidden="1" customWidth="1"/>
    <col min="18" max="18" width="30.28515625" style="292" customWidth="1"/>
    <col min="19" max="19" width="7.42578125" style="292" customWidth="1"/>
    <col min="20" max="20" width="4.7109375" style="292" customWidth="1"/>
    <col min="21" max="256" width="9.140625" style="292"/>
    <col min="257" max="257" width="9.7109375" style="292" customWidth="1"/>
    <col min="258" max="258" width="0" style="292" hidden="1" customWidth="1"/>
    <col min="259" max="259" width="5.85546875" style="292" customWidth="1"/>
    <col min="260" max="260" width="36.85546875" style="292" customWidth="1"/>
    <col min="261" max="262" width="13.7109375" style="292" customWidth="1"/>
    <col min="263" max="263" width="11.7109375" style="292" customWidth="1"/>
    <col min="264" max="264" width="10.5703125" style="292" customWidth="1"/>
    <col min="265" max="265" width="11" style="292" customWidth="1"/>
    <col min="266" max="266" width="10.5703125" style="292" customWidth="1"/>
    <col min="267" max="267" width="9.140625" style="292" customWidth="1"/>
    <col min="268" max="268" width="9.7109375" style="292" customWidth="1"/>
    <col min="269" max="269" width="9.42578125" style="292" customWidth="1"/>
    <col min="270" max="270" width="9.85546875" style="292" customWidth="1"/>
    <col min="271" max="271" width="10.28515625" style="292" customWidth="1"/>
    <col min="272" max="272" width="7.85546875" style="292" customWidth="1"/>
    <col min="273" max="273" width="0" style="292" hidden="1" customWidth="1"/>
    <col min="274" max="274" width="30.28515625" style="292" customWidth="1"/>
    <col min="275" max="275" width="7.42578125" style="292" customWidth="1"/>
    <col min="276" max="276" width="4.7109375" style="292" customWidth="1"/>
    <col min="277" max="512" width="9.140625" style="292"/>
    <col min="513" max="513" width="9.7109375" style="292" customWidth="1"/>
    <col min="514" max="514" width="0" style="292" hidden="1" customWidth="1"/>
    <col min="515" max="515" width="5.85546875" style="292" customWidth="1"/>
    <col min="516" max="516" width="36.85546875" style="292" customWidth="1"/>
    <col min="517" max="518" width="13.7109375" style="292" customWidth="1"/>
    <col min="519" max="519" width="11.7109375" style="292" customWidth="1"/>
    <col min="520" max="520" width="10.5703125" style="292" customWidth="1"/>
    <col min="521" max="521" width="11" style="292" customWidth="1"/>
    <col min="522" max="522" width="10.5703125" style="292" customWidth="1"/>
    <col min="523" max="523" width="9.140625" style="292" customWidth="1"/>
    <col min="524" max="524" width="9.7109375" style="292" customWidth="1"/>
    <col min="525" max="525" width="9.42578125" style="292" customWidth="1"/>
    <col min="526" max="526" width="9.85546875" style="292" customWidth="1"/>
    <col min="527" max="527" width="10.28515625" style="292" customWidth="1"/>
    <col min="528" max="528" width="7.85546875" style="292" customWidth="1"/>
    <col min="529" max="529" width="0" style="292" hidden="1" customWidth="1"/>
    <col min="530" max="530" width="30.28515625" style="292" customWidth="1"/>
    <col min="531" max="531" width="7.42578125" style="292" customWidth="1"/>
    <col min="532" max="532" width="4.7109375" style="292" customWidth="1"/>
    <col min="533" max="768" width="9.140625" style="292"/>
    <col min="769" max="769" width="9.7109375" style="292" customWidth="1"/>
    <col min="770" max="770" width="0" style="292" hidden="1" customWidth="1"/>
    <col min="771" max="771" width="5.85546875" style="292" customWidth="1"/>
    <col min="772" max="772" width="36.85546875" style="292" customWidth="1"/>
    <col min="773" max="774" width="13.7109375" style="292" customWidth="1"/>
    <col min="775" max="775" width="11.7109375" style="292" customWidth="1"/>
    <col min="776" max="776" width="10.5703125" style="292" customWidth="1"/>
    <col min="777" max="777" width="11" style="292" customWidth="1"/>
    <col min="778" max="778" width="10.5703125" style="292" customWidth="1"/>
    <col min="779" max="779" width="9.140625" style="292" customWidth="1"/>
    <col min="780" max="780" width="9.7109375" style="292" customWidth="1"/>
    <col min="781" max="781" width="9.42578125" style="292" customWidth="1"/>
    <col min="782" max="782" width="9.85546875" style="292" customWidth="1"/>
    <col min="783" max="783" width="10.28515625" style="292" customWidth="1"/>
    <col min="784" max="784" width="7.85546875" style="292" customWidth="1"/>
    <col min="785" max="785" width="0" style="292" hidden="1" customWidth="1"/>
    <col min="786" max="786" width="30.28515625" style="292" customWidth="1"/>
    <col min="787" max="787" width="7.42578125" style="292" customWidth="1"/>
    <col min="788" max="788" width="4.7109375" style="292" customWidth="1"/>
    <col min="789" max="1024" width="9.140625" style="292"/>
    <col min="1025" max="1025" width="9.7109375" style="292" customWidth="1"/>
    <col min="1026" max="1026" width="0" style="292" hidden="1" customWidth="1"/>
    <col min="1027" max="1027" width="5.85546875" style="292" customWidth="1"/>
    <col min="1028" max="1028" width="36.85546875" style="292" customWidth="1"/>
    <col min="1029" max="1030" width="13.7109375" style="292" customWidth="1"/>
    <col min="1031" max="1031" width="11.7109375" style="292" customWidth="1"/>
    <col min="1032" max="1032" width="10.5703125" style="292" customWidth="1"/>
    <col min="1033" max="1033" width="11" style="292" customWidth="1"/>
    <col min="1034" max="1034" width="10.5703125" style="292" customWidth="1"/>
    <col min="1035" max="1035" width="9.140625" style="292" customWidth="1"/>
    <col min="1036" max="1036" width="9.7109375" style="292" customWidth="1"/>
    <col min="1037" max="1037" width="9.42578125" style="292" customWidth="1"/>
    <col min="1038" max="1038" width="9.85546875" style="292" customWidth="1"/>
    <col min="1039" max="1039" width="10.28515625" style="292" customWidth="1"/>
    <col min="1040" max="1040" width="7.85546875" style="292" customWidth="1"/>
    <col min="1041" max="1041" width="0" style="292" hidden="1" customWidth="1"/>
    <col min="1042" max="1042" width="30.28515625" style="292" customWidth="1"/>
    <col min="1043" max="1043" width="7.42578125" style="292" customWidth="1"/>
    <col min="1044" max="1044" width="4.7109375" style="292" customWidth="1"/>
    <col min="1045" max="1280" width="9.140625" style="292"/>
    <col min="1281" max="1281" width="9.7109375" style="292" customWidth="1"/>
    <col min="1282" max="1282" width="0" style="292" hidden="1" customWidth="1"/>
    <col min="1283" max="1283" width="5.85546875" style="292" customWidth="1"/>
    <col min="1284" max="1284" width="36.85546875" style="292" customWidth="1"/>
    <col min="1285" max="1286" width="13.7109375" style="292" customWidth="1"/>
    <col min="1287" max="1287" width="11.7109375" style="292" customWidth="1"/>
    <col min="1288" max="1288" width="10.5703125" style="292" customWidth="1"/>
    <col min="1289" max="1289" width="11" style="292" customWidth="1"/>
    <col min="1290" max="1290" width="10.5703125" style="292" customWidth="1"/>
    <col min="1291" max="1291" width="9.140625" style="292" customWidth="1"/>
    <col min="1292" max="1292" width="9.7109375" style="292" customWidth="1"/>
    <col min="1293" max="1293" width="9.42578125" style="292" customWidth="1"/>
    <col min="1294" max="1294" width="9.85546875" style="292" customWidth="1"/>
    <col min="1295" max="1295" width="10.28515625" style="292" customWidth="1"/>
    <col min="1296" max="1296" width="7.85546875" style="292" customWidth="1"/>
    <col min="1297" max="1297" width="0" style="292" hidden="1" customWidth="1"/>
    <col min="1298" max="1298" width="30.28515625" style="292" customWidth="1"/>
    <col min="1299" max="1299" width="7.42578125" style="292" customWidth="1"/>
    <col min="1300" max="1300" width="4.7109375" style="292" customWidth="1"/>
    <col min="1301" max="1536" width="9.140625" style="292"/>
    <col min="1537" max="1537" width="9.7109375" style="292" customWidth="1"/>
    <col min="1538" max="1538" width="0" style="292" hidden="1" customWidth="1"/>
    <col min="1539" max="1539" width="5.85546875" style="292" customWidth="1"/>
    <col min="1540" max="1540" width="36.85546875" style="292" customWidth="1"/>
    <col min="1541" max="1542" width="13.7109375" style="292" customWidth="1"/>
    <col min="1543" max="1543" width="11.7109375" style="292" customWidth="1"/>
    <col min="1544" max="1544" width="10.5703125" style="292" customWidth="1"/>
    <col min="1545" max="1545" width="11" style="292" customWidth="1"/>
    <col min="1546" max="1546" width="10.5703125" style="292" customWidth="1"/>
    <col min="1547" max="1547" width="9.140625" style="292" customWidth="1"/>
    <col min="1548" max="1548" width="9.7109375" style="292" customWidth="1"/>
    <col min="1549" max="1549" width="9.42578125" style="292" customWidth="1"/>
    <col min="1550" max="1550" width="9.85546875" style="292" customWidth="1"/>
    <col min="1551" max="1551" width="10.28515625" style="292" customWidth="1"/>
    <col min="1552" max="1552" width="7.85546875" style="292" customWidth="1"/>
    <col min="1553" max="1553" width="0" style="292" hidden="1" customWidth="1"/>
    <col min="1554" max="1554" width="30.28515625" style="292" customWidth="1"/>
    <col min="1555" max="1555" width="7.42578125" style="292" customWidth="1"/>
    <col min="1556" max="1556" width="4.7109375" style="292" customWidth="1"/>
    <col min="1557" max="1792" width="9.140625" style="292"/>
    <col min="1793" max="1793" width="9.7109375" style="292" customWidth="1"/>
    <col min="1794" max="1794" width="0" style="292" hidden="1" customWidth="1"/>
    <col min="1795" max="1795" width="5.85546875" style="292" customWidth="1"/>
    <col min="1796" max="1796" width="36.85546875" style="292" customWidth="1"/>
    <col min="1797" max="1798" width="13.7109375" style="292" customWidth="1"/>
    <col min="1799" max="1799" width="11.7109375" style="292" customWidth="1"/>
    <col min="1800" max="1800" width="10.5703125" style="292" customWidth="1"/>
    <col min="1801" max="1801" width="11" style="292" customWidth="1"/>
    <col min="1802" max="1802" width="10.5703125" style="292" customWidth="1"/>
    <col min="1803" max="1803" width="9.140625" style="292" customWidth="1"/>
    <col min="1804" max="1804" width="9.7109375" style="292" customWidth="1"/>
    <col min="1805" max="1805" width="9.42578125" style="292" customWidth="1"/>
    <col min="1806" max="1806" width="9.85546875" style="292" customWidth="1"/>
    <col min="1807" max="1807" width="10.28515625" style="292" customWidth="1"/>
    <col min="1808" max="1808" width="7.85546875" style="292" customWidth="1"/>
    <col min="1809" max="1809" width="0" style="292" hidden="1" customWidth="1"/>
    <col min="1810" max="1810" width="30.28515625" style="292" customWidth="1"/>
    <col min="1811" max="1811" width="7.42578125" style="292" customWidth="1"/>
    <col min="1812" max="1812" width="4.7109375" style="292" customWidth="1"/>
    <col min="1813" max="2048" width="9.140625" style="292"/>
    <col min="2049" max="2049" width="9.7109375" style="292" customWidth="1"/>
    <col min="2050" max="2050" width="0" style="292" hidden="1" customWidth="1"/>
    <col min="2051" max="2051" width="5.85546875" style="292" customWidth="1"/>
    <col min="2052" max="2052" width="36.85546875" style="292" customWidth="1"/>
    <col min="2053" max="2054" width="13.7109375" style="292" customWidth="1"/>
    <col min="2055" max="2055" width="11.7109375" style="292" customWidth="1"/>
    <col min="2056" max="2056" width="10.5703125" style="292" customWidth="1"/>
    <col min="2057" max="2057" width="11" style="292" customWidth="1"/>
    <col min="2058" max="2058" width="10.5703125" style="292" customWidth="1"/>
    <col min="2059" max="2059" width="9.140625" style="292" customWidth="1"/>
    <col min="2060" max="2060" width="9.7109375" style="292" customWidth="1"/>
    <col min="2061" max="2061" width="9.42578125" style="292" customWidth="1"/>
    <col min="2062" max="2062" width="9.85546875" style="292" customWidth="1"/>
    <col min="2063" max="2063" width="10.28515625" style="292" customWidth="1"/>
    <col min="2064" max="2064" width="7.85546875" style="292" customWidth="1"/>
    <col min="2065" max="2065" width="0" style="292" hidden="1" customWidth="1"/>
    <col min="2066" max="2066" width="30.28515625" style="292" customWidth="1"/>
    <col min="2067" max="2067" width="7.42578125" style="292" customWidth="1"/>
    <col min="2068" max="2068" width="4.7109375" style="292" customWidth="1"/>
    <col min="2069" max="2304" width="9.140625" style="292"/>
    <col min="2305" max="2305" width="9.7109375" style="292" customWidth="1"/>
    <col min="2306" max="2306" width="0" style="292" hidden="1" customWidth="1"/>
    <col min="2307" max="2307" width="5.85546875" style="292" customWidth="1"/>
    <col min="2308" max="2308" width="36.85546875" style="292" customWidth="1"/>
    <col min="2309" max="2310" width="13.7109375" style="292" customWidth="1"/>
    <col min="2311" max="2311" width="11.7109375" style="292" customWidth="1"/>
    <col min="2312" max="2312" width="10.5703125" style="292" customWidth="1"/>
    <col min="2313" max="2313" width="11" style="292" customWidth="1"/>
    <col min="2314" max="2314" width="10.5703125" style="292" customWidth="1"/>
    <col min="2315" max="2315" width="9.140625" style="292" customWidth="1"/>
    <col min="2316" max="2316" width="9.7109375" style="292" customWidth="1"/>
    <col min="2317" max="2317" width="9.42578125" style="292" customWidth="1"/>
    <col min="2318" max="2318" width="9.85546875" style="292" customWidth="1"/>
    <col min="2319" max="2319" width="10.28515625" style="292" customWidth="1"/>
    <col min="2320" max="2320" width="7.85546875" style="292" customWidth="1"/>
    <col min="2321" max="2321" width="0" style="292" hidden="1" customWidth="1"/>
    <col min="2322" max="2322" width="30.28515625" style="292" customWidth="1"/>
    <col min="2323" max="2323" width="7.42578125" style="292" customWidth="1"/>
    <col min="2324" max="2324" width="4.7109375" style="292" customWidth="1"/>
    <col min="2325" max="2560" width="9.140625" style="292"/>
    <col min="2561" max="2561" width="9.7109375" style="292" customWidth="1"/>
    <col min="2562" max="2562" width="0" style="292" hidden="1" customWidth="1"/>
    <col min="2563" max="2563" width="5.85546875" style="292" customWidth="1"/>
    <col min="2564" max="2564" width="36.85546875" style="292" customWidth="1"/>
    <col min="2565" max="2566" width="13.7109375" style="292" customWidth="1"/>
    <col min="2567" max="2567" width="11.7109375" style="292" customWidth="1"/>
    <col min="2568" max="2568" width="10.5703125" style="292" customWidth="1"/>
    <col min="2569" max="2569" width="11" style="292" customWidth="1"/>
    <col min="2570" max="2570" width="10.5703125" style="292" customWidth="1"/>
    <col min="2571" max="2571" width="9.140625" style="292" customWidth="1"/>
    <col min="2572" max="2572" width="9.7109375" style="292" customWidth="1"/>
    <col min="2573" max="2573" width="9.42578125" style="292" customWidth="1"/>
    <col min="2574" max="2574" width="9.85546875" style="292" customWidth="1"/>
    <col min="2575" max="2575" width="10.28515625" style="292" customWidth="1"/>
    <col min="2576" max="2576" width="7.85546875" style="292" customWidth="1"/>
    <col min="2577" max="2577" width="0" style="292" hidden="1" customWidth="1"/>
    <col min="2578" max="2578" width="30.28515625" style="292" customWidth="1"/>
    <col min="2579" max="2579" width="7.42578125" style="292" customWidth="1"/>
    <col min="2580" max="2580" width="4.7109375" style="292" customWidth="1"/>
    <col min="2581" max="2816" width="9.140625" style="292"/>
    <col min="2817" max="2817" width="9.7109375" style="292" customWidth="1"/>
    <col min="2818" max="2818" width="0" style="292" hidden="1" customWidth="1"/>
    <col min="2819" max="2819" width="5.85546875" style="292" customWidth="1"/>
    <col min="2820" max="2820" width="36.85546875" style="292" customWidth="1"/>
    <col min="2821" max="2822" width="13.7109375" style="292" customWidth="1"/>
    <col min="2823" max="2823" width="11.7109375" style="292" customWidth="1"/>
    <col min="2824" max="2824" width="10.5703125" style="292" customWidth="1"/>
    <col min="2825" max="2825" width="11" style="292" customWidth="1"/>
    <col min="2826" max="2826" width="10.5703125" style="292" customWidth="1"/>
    <col min="2827" max="2827" width="9.140625" style="292" customWidth="1"/>
    <col min="2828" max="2828" width="9.7109375" style="292" customWidth="1"/>
    <col min="2829" max="2829" width="9.42578125" style="292" customWidth="1"/>
    <col min="2830" max="2830" width="9.85546875" style="292" customWidth="1"/>
    <col min="2831" max="2831" width="10.28515625" style="292" customWidth="1"/>
    <col min="2832" max="2832" width="7.85546875" style="292" customWidth="1"/>
    <col min="2833" max="2833" width="0" style="292" hidden="1" customWidth="1"/>
    <col min="2834" max="2834" width="30.28515625" style="292" customWidth="1"/>
    <col min="2835" max="2835" width="7.42578125" style="292" customWidth="1"/>
    <col min="2836" max="2836" width="4.7109375" style="292" customWidth="1"/>
    <col min="2837" max="3072" width="9.140625" style="292"/>
    <col min="3073" max="3073" width="9.7109375" style="292" customWidth="1"/>
    <col min="3074" max="3074" width="0" style="292" hidden="1" customWidth="1"/>
    <col min="3075" max="3075" width="5.85546875" style="292" customWidth="1"/>
    <col min="3076" max="3076" width="36.85546875" style="292" customWidth="1"/>
    <col min="3077" max="3078" width="13.7109375" style="292" customWidth="1"/>
    <col min="3079" max="3079" width="11.7109375" style="292" customWidth="1"/>
    <col min="3080" max="3080" width="10.5703125" style="292" customWidth="1"/>
    <col min="3081" max="3081" width="11" style="292" customWidth="1"/>
    <col min="3082" max="3082" width="10.5703125" style="292" customWidth="1"/>
    <col min="3083" max="3083" width="9.140625" style="292" customWidth="1"/>
    <col min="3084" max="3084" width="9.7109375" style="292" customWidth="1"/>
    <col min="3085" max="3085" width="9.42578125" style="292" customWidth="1"/>
    <col min="3086" max="3086" width="9.85546875" style="292" customWidth="1"/>
    <col min="3087" max="3087" width="10.28515625" style="292" customWidth="1"/>
    <col min="3088" max="3088" width="7.85546875" style="292" customWidth="1"/>
    <col min="3089" max="3089" width="0" style="292" hidden="1" customWidth="1"/>
    <col min="3090" max="3090" width="30.28515625" style="292" customWidth="1"/>
    <col min="3091" max="3091" width="7.42578125" style="292" customWidth="1"/>
    <col min="3092" max="3092" width="4.7109375" style="292" customWidth="1"/>
    <col min="3093" max="3328" width="9.140625" style="292"/>
    <col min="3329" max="3329" width="9.7109375" style="292" customWidth="1"/>
    <col min="3330" max="3330" width="0" style="292" hidden="1" customWidth="1"/>
    <col min="3331" max="3331" width="5.85546875" style="292" customWidth="1"/>
    <col min="3332" max="3332" width="36.85546875" style="292" customWidth="1"/>
    <col min="3333" max="3334" width="13.7109375" style="292" customWidth="1"/>
    <col min="3335" max="3335" width="11.7109375" style="292" customWidth="1"/>
    <col min="3336" max="3336" width="10.5703125" style="292" customWidth="1"/>
    <col min="3337" max="3337" width="11" style="292" customWidth="1"/>
    <col min="3338" max="3338" width="10.5703125" style="292" customWidth="1"/>
    <col min="3339" max="3339" width="9.140625" style="292" customWidth="1"/>
    <col min="3340" max="3340" width="9.7109375" style="292" customWidth="1"/>
    <col min="3341" max="3341" width="9.42578125" style="292" customWidth="1"/>
    <col min="3342" max="3342" width="9.85546875" style="292" customWidth="1"/>
    <col min="3343" max="3343" width="10.28515625" style="292" customWidth="1"/>
    <col min="3344" max="3344" width="7.85546875" style="292" customWidth="1"/>
    <col min="3345" max="3345" width="0" style="292" hidden="1" customWidth="1"/>
    <col min="3346" max="3346" width="30.28515625" style="292" customWidth="1"/>
    <col min="3347" max="3347" width="7.42578125" style="292" customWidth="1"/>
    <col min="3348" max="3348" width="4.7109375" style="292" customWidth="1"/>
    <col min="3349" max="3584" width="9.140625" style="292"/>
    <col min="3585" max="3585" width="9.7109375" style="292" customWidth="1"/>
    <col min="3586" max="3586" width="0" style="292" hidden="1" customWidth="1"/>
    <col min="3587" max="3587" width="5.85546875" style="292" customWidth="1"/>
    <col min="3588" max="3588" width="36.85546875" style="292" customWidth="1"/>
    <col min="3589" max="3590" width="13.7109375" style="292" customWidth="1"/>
    <col min="3591" max="3591" width="11.7109375" style="292" customWidth="1"/>
    <col min="3592" max="3592" width="10.5703125" style="292" customWidth="1"/>
    <col min="3593" max="3593" width="11" style="292" customWidth="1"/>
    <col min="3594" max="3594" width="10.5703125" style="292" customWidth="1"/>
    <col min="3595" max="3595" width="9.140625" style="292" customWidth="1"/>
    <col min="3596" max="3596" width="9.7109375" style="292" customWidth="1"/>
    <col min="3597" max="3597" width="9.42578125" style="292" customWidth="1"/>
    <col min="3598" max="3598" width="9.85546875" style="292" customWidth="1"/>
    <col min="3599" max="3599" width="10.28515625" style="292" customWidth="1"/>
    <col min="3600" max="3600" width="7.85546875" style="292" customWidth="1"/>
    <col min="3601" max="3601" width="0" style="292" hidden="1" customWidth="1"/>
    <col min="3602" max="3602" width="30.28515625" style="292" customWidth="1"/>
    <col min="3603" max="3603" width="7.42578125" style="292" customWidth="1"/>
    <col min="3604" max="3604" width="4.7109375" style="292" customWidth="1"/>
    <col min="3605" max="3840" width="9.140625" style="292"/>
    <col min="3841" max="3841" width="9.7109375" style="292" customWidth="1"/>
    <col min="3842" max="3842" width="0" style="292" hidden="1" customWidth="1"/>
    <col min="3843" max="3843" width="5.85546875" style="292" customWidth="1"/>
    <col min="3844" max="3844" width="36.85546875" style="292" customWidth="1"/>
    <col min="3845" max="3846" width="13.7109375" style="292" customWidth="1"/>
    <col min="3847" max="3847" width="11.7109375" style="292" customWidth="1"/>
    <col min="3848" max="3848" width="10.5703125" style="292" customWidth="1"/>
    <col min="3849" max="3849" width="11" style="292" customWidth="1"/>
    <col min="3850" max="3850" width="10.5703125" style="292" customWidth="1"/>
    <col min="3851" max="3851" width="9.140625" style="292" customWidth="1"/>
    <col min="3852" max="3852" width="9.7109375" style="292" customWidth="1"/>
    <col min="3853" max="3853" width="9.42578125" style="292" customWidth="1"/>
    <col min="3854" max="3854" width="9.85546875" style="292" customWidth="1"/>
    <col min="3855" max="3855" width="10.28515625" style="292" customWidth="1"/>
    <col min="3856" max="3856" width="7.85546875" style="292" customWidth="1"/>
    <col min="3857" max="3857" width="0" style="292" hidden="1" customWidth="1"/>
    <col min="3858" max="3858" width="30.28515625" style="292" customWidth="1"/>
    <col min="3859" max="3859" width="7.42578125" style="292" customWidth="1"/>
    <col min="3860" max="3860" width="4.7109375" style="292" customWidth="1"/>
    <col min="3861" max="4096" width="9.140625" style="292"/>
    <col min="4097" max="4097" width="9.7109375" style="292" customWidth="1"/>
    <col min="4098" max="4098" width="0" style="292" hidden="1" customWidth="1"/>
    <col min="4099" max="4099" width="5.85546875" style="292" customWidth="1"/>
    <col min="4100" max="4100" width="36.85546875" style="292" customWidth="1"/>
    <col min="4101" max="4102" width="13.7109375" style="292" customWidth="1"/>
    <col min="4103" max="4103" width="11.7109375" style="292" customWidth="1"/>
    <col min="4104" max="4104" width="10.5703125" style="292" customWidth="1"/>
    <col min="4105" max="4105" width="11" style="292" customWidth="1"/>
    <col min="4106" max="4106" width="10.5703125" style="292" customWidth="1"/>
    <col min="4107" max="4107" width="9.140625" style="292" customWidth="1"/>
    <col min="4108" max="4108" width="9.7109375" style="292" customWidth="1"/>
    <col min="4109" max="4109" width="9.42578125" style="292" customWidth="1"/>
    <col min="4110" max="4110" width="9.85546875" style="292" customWidth="1"/>
    <col min="4111" max="4111" width="10.28515625" style="292" customWidth="1"/>
    <col min="4112" max="4112" width="7.85546875" style="292" customWidth="1"/>
    <col min="4113" max="4113" width="0" style="292" hidden="1" customWidth="1"/>
    <col min="4114" max="4114" width="30.28515625" style="292" customWidth="1"/>
    <col min="4115" max="4115" width="7.42578125" style="292" customWidth="1"/>
    <col min="4116" max="4116" width="4.7109375" style="292" customWidth="1"/>
    <col min="4117" max="4352" width="9.140625" style="292"/>
    <col min="4353" max="4353" width="9.7109375" style="292" customWidth="1"/>
    <col min="4354" max="4354" width="0" style="292" hidden="1" customWidth="1"/>
    <col min="4355" max="4355" width="5.85546875" style="292" customWidth="1"/>
    <col min="4356" max="4356" width="36.85546875" style="292" customWidth="1"/>
    <col min="4357" max="4358" width="13.7109375" style="292" customWidth="1"/>
    <col min="4359" max="4359" width="11.7109375" style="292" customWidth="1"/>
    <col min="4360" max="4360" width="10.5703125" style="292" customWidth="1"/>
    <col min="4361" max="4361" width="11" style="292" customWidth="1"/>
    <col min="4362" max="4362" width="10.5703125" style="292" customWidth="1"/>
    <col min="4363" max="4363" width="9.140625" style="292" customWidth="1"/>
    <col min="4364" max="4364" width="9.7109375" style="292" customWidth="1"/>
    <col min="4365" max="4365" width="9.42578125" style="292" customWidth="1"/>
    <col min="4366" max="4366" width="9.85546875" style="292" customWidth="1"/>
    <col min="4367" max="4367" width="10.28515625" style="292" customWidth="1"/>
    <col min="4368" max="4368" width="7.85546875" style="292" customWidth="1"/>
    <col min="4369" max="4369" width="0" style="292" hidden="1" customWidth="1"/>
    <col min="4370" max="4370" width="30.28515625" style="292" customWidth="1"/>
    <col min="4371" max="4371" width="7.42578125" style="292" customWidth="1"/>
    <col min="4372" max="4372" width="4.7109375" style="292" customWidth="1"/>
    <col min="4373" max="4608" width="9.140625" style="292"/>
    <col min="4609" max="4609" width="9.7109375" style="292" customWidth="1"/>
    <col min="4610" max="4610" width="0" style="292" hidden="1" customWidth="1"/>
    <col min="4611" max="4611" width="5.85546875" style="292" customWidth="1"/>
    <col min="4612" max="4612" width="36.85546875" style="292" customWidth="1"/>
    <col min="4613" max="4614" width="13.7109375" style="292" customWidth="1"/>
    <col min="4615" max="4615" width="11.7109375" style="292" customWidth="1"/>
    <col min="4616" max="4616" width="10.5703125" style="292" customWidth="1"/>
    <col min="4617" max="4617" width="11" style="292" customWidth="1"/>
    <col min="4618" max="4618" width="10.5703125" style="292" customWidth="1"/>
    <col min="4619" max="4619" width="9.140625" style="292" customWidth="1"/>
    <col min="4620" max="4620" width="9.7109375" style="292" customWidth="1"/>
    <col min="4621" max="4621" width="9.42578125" style="292" customWidth="1"/>
    <col min="4622" max="4622" width="9.85546875" style="292" customWidth="1"/>
    <col min="4623" max="4623" width="10.28515625" style="292" customWidth="1"/>
    <col min="4624" max="4624" width="7.85546875" style="292" customWidth="1"/>
    <col min="4625" max="4625" width="0" style="292" hidden="1" customWidth="1"/>
    <col min="4626" max="4626" width="30.28515625" style="292" customWidth="1"/>
    <col min="4627" max="4627" width="7.42578125" style="292" customWidth="1"/>
    <col min="4628" max="4628" width="4.7109375" style="292" customWidth="1"/>
    <col min="4629" max="4864" width="9.140625" style="292"/>
    <col min="4865" max="4865" width="9.7109375" style="292" customWidth="1"/>
    <col min="4866" max="4866" width="0" style="292" hidden="1" customWidth="1"/>
    <col min="4867" max="4867" width="5.85546875" style="292" customWidth="1"/>
    <col min="4868" max="4868" width="36.85546875" style="292" customWidth="1"/>
    <col min="4869" max="4870" width="13.7109375" style="292" customWidth="1"/>
    <col min="4871" max="4871" width="11.7109375" style="292" customWidth="1"/>
    <col min="4872" max="4872" width="10.5703125" style="292" customWidth="1"/>
    <col min="4873" max="4873" width="11" style="292" customWidth="1"/>
    <col min="4874" max="4874" width="10.5703125" style="292" customWidth="1"/>
    <col min="4875" max="4875" width="9.140625" style="292" customWidth="1"/>
    <col min="4876" max="4876" width="9.7109375" style="292" customWidth="1"/>
    <col min="4877" max="4877" width="9.42578125" style="292" customWidth="1"/>
    <col min="4878" max="4878" width="9.85546875" style="292" customWidth="1"/>
    <col min="4879" max="4879" width="10.28515625" style="292" customWidth="1"/>
    <col min="4880" max="4880" width="7.85546875" style="292" customWidth="1"/>
    <col min="4881" max="4881" width="0" style="292" hidden="1" customWidth="1"/>
    <col min="4882" max="4882" width="30.28515625" style="292" customWidth="1"/>
    <col min="4883" max="4883" width="7.42578125" style="292" customWidth="1"/>
    <col min="4884" max="4884" width="4.7109375" style="292" customWidth="1"/>
    <col min="4885" max="5120" width="9.140625" style="292"/>
    <col min="5121" max="5121" width="9.7109375" style="292" customWidth="1"/>
    <col min="5122" max="5122" width="0" style="292" hidden="1" customWidth="1"/>
    <col min="5123" max="5123" width="5.85546875" style="292" customWidth="1"/>
    <col min="5124" max="5124" width="36.85546875" style="292" customWidth="1"/>
    <col min="5125" max="5126" width="13.7109375" style="292" customWidth="1"/>
    <col min="5127" max="5127" width="11.7109375" style="292" customWidth="1"/>
    <col min="5128" max="5128" width="10.5703125" style="292" customWidth="1"/>
    <col min="5129" max="5129" width="11" style="292" customWidth="1"/>
    <col min="5130" max="5130" width="10.5703125" style="292" customWidth="1"/>
    <col min="5131" max="5131" width="9.140625" style="292" customWidth="1"/>
    <col min="5132" max="5132" width="9.7109375" style="292" customWidth="1"/>
    <col min="5133" max="5133" width="9.42578125" style="292" customWidth="1"/>
    <col min="5134" max="5134" width="9.85546875" style="292" customWidth="1"/>
    <col min="5135" max="5135" width="10.28515625" style="292" customWidth="1"/>
    <col min="5136" max="5136" width="7.85546875" style="292" customWidth="1"/>
    <col min="5137" max="5137" width="0" style="292" hidden="1" customWidth="1"/>
    <col min="5138" max="5138" width="30.28515625" style="292" customWidth="1"/>
    <col min="5139" max="5139" width="7.42578125" style="292" customWidth="1"/>
    <col min="5140" max="5140" width="4.7109375" style="292" customWidth="1"/>
    <col min="5141" max="5376" width="9.140625" style="292"/>
    <col min="5377" max="5377" width="9.7109375" style="292" customWidth="1"/>
    <col min="5378" max="5378" width="0" style="292" hidden="1" customWidth="1"/>
    <col min="5379" max="5379" width="5.85546875" style="292" customWidth="1"/>
    <col min="5380" max="5380" width="36.85546875" style="292" customWidth="1"/>
    <col min="5381" max="5382" width="13.7109375" style="292" customWidth="1"/>
    <col min="5383" max="5383" width="11.7109375" style="292" customWidth="1"/>
    <col min="5384" max="5384" width="10.5703125" style="292" customWidth="1"/>
    <col min="5385" max="5385" width="11" style="292" customWidth="1"/>
    <col min="5386" max="5386" width="10.5703125" style="292" customWidth="1"/>
    <col min="5387" max="5387" width="9.140625" style="292" customWidth="1"/>
    <col min="5388" max="5388" width="9.7109375" style="292" customWidth="1"/>
    <col min="5389" max="5389" width="9.42578125" style="292" customWidth="1"/>
    <col min="5390" max="5390" width="9.85546875" style="292" customWidth="1"/>
    <col min="5391" max="5391" width="10.28515625" style="292" customWidth="1"/>
    <col min="5392" max="5392" width="7.85546875" style="292" customWidth="1"/>
    <col min="5393" max="5393" width="0" style="292" hidden="1" customWidth="1"/>
    <col min="5394" max="5394" width="30.28515625" style="292" customWidth="1"/>
    <col min="5395" max="5395" width="7.42578125" style="292" customWidth="1"/>
    <col min="5396" max="5396" width="4.7109375" style="292" customWidth="1"/>
    <col min="5397" max="5632" width="9.140625" style="292"/>
    <col min="5633" max="5633" width="9.7109375" style="292" customWidth="1"/>
    <col min="5634" max="5634" width="0" style="292" hidden="1" customWidth="1"/>
    <col min="5635" max="5635" width="5.85546875" style="292" customWidth="1"/>
    <col min="5636" max="5636" width="36.85546875" style="292" customWidth="1"/>
    <col min="5637" max="5638" width="13.7109375" style="292" customWidth="1"/>
    <col min="5639" max="5639" width="11.7109375" style="292" customWidth="1"/>
    <col min="5640" max="5640" width="10.5703125" style="292" customWidth="1"/>
    <col min="5641" max="5641" width="11" style="292" customWidth="1"/>
    <col min="5642" max="5642" width="10.5703125" style="292" customWidth="1"/>
    <col min="5643" max="5643" width="9.140625" style="292" customWidth="1"/>
    <col min="5644" max="5644" width="9.7109375" style="292" customWidth="1"/>
    <col min="5645" max="5645" width="9.42578125" style="292" customWidth="1"/>
    <col min="5646" max="5646" width="9.85546875" style="292" customWidth="1"/>
    <col min="5647" max="5647" width="10.28515625" style="292" customWidth="1"/>
    <col min="5648" max="5648" width="7.85546875" style="292" customWidth="1"/>
    <col min="5649" max="5649" width="0" style="292" hidden="1" customWidth="1"/>
    <col min="5650" max="5650" width="30.28515625" style="292" customWidth="1"/>
    <col min="5651" max="5651" width="7.42578125" style="292" customWidth="1"/>
    <col min="5652" max="5652" width="4.7109375" style="292" customWidth="1"/>
    <col min="5653" max="5888" width="9.140625" style="292"/>
    <col min="5889" max="5889" width="9.7109375" style="292" customWidth="1"/>
    <col min="5890" max="5890" width="0" style="292" hidden="1" customWidth="1"/>
    <col min="5891" max="5891" width="5.85546875" style="292" customWidth="1"/>
    <col min="5892" max="5892" width="36.85546875" style="292" customWidth="1"/>
    <col min="5893" max="5894" width="13.7109375" style="292" customWidth="1"/>
    <col min="5895" max="5895" width="11.7109375" style="292" customWidth="1"/>
    <col min="5896" max="5896" width="10.5703125" style="292" customWidth="1"/>
    <col min="5897" max="5897" width="11" style="292" customWidth="1"/>
    <col min="5898" max="5898" width="10.5703125" style="292" customWidth="1"/>
    <col min="5899" max="5899" width="9.140625" style="292" customWidth="1"/>
    <col min="5900" max="5900" width="9.7109375" style="292" customWidth="1"/>
    <col min="5901" max="5901" width="9.42578125" style="292" customWidth="1"/>
    <col min="5902" max="5902" width="9.85546875" style="292" customWidth="1"/>
    <col min="5903" max="5903" width="10.28515625" style="292" customWidth="1"/>
    <col min="5904" max="5904" width="7.85546875" style="292" customWidth="1"/>
    <col min="5905" max="5905" width="0" style="292" hidden="1" customWidth="1"/>
    <col min="5906" max="5906" width="30.28515625" style="292" customWidth="1"/>
    <col min="5907" max="5907" width="7.42578125" style="292" customWidth="1"/>
    <col min="5908" max="5908" width="4.7109375" style="292" customWidth="1"/>
    <col min="5909" max="6144" width="9.140625" style="292"/>
    <col min="6145" max="6145" width="9.7109375" style="292" customWidth="1"/>
    <col min="6146" max="6146" width="0" style="292" hidden="1" customWidth="1"/>
    <col min="6147" max="6147" width="5.85546875" style="292" customWidth="1"/>
    <col min="6148" max="6148" width="36.85546875" style="292" customWidth="1"/>
    <col min="6149" max="6150" width="13.7109375" style="292" customWidth="1"/>
    <col min="6151" max="6151" width="11.7109375" style="292" customWidth="1"/>
    <col min="6152" max="6152" width="10.5703125" style="292" customWidth="1"/>
    <col min="6153" max="6153" width="11" style="292" customWidth="1"/>
    <col min="6154" max="6154" width="10.5703125" style="292" customWidth="1"/>
    <col min="6155" max="6155" width="9.140625" style="292" customWidth="1"/>
    <col min="6156" max="6156" width="9.7109375" style="292" customWidth="1"/>
    <col min="6157" max="6157" width="9.42578125" style="292" customWidth="1"/>
    <col min="6158" max="6158" width="9.85546875" style="292" customWidth="1"/>
    <col min="6159" max="6159" width="10.28515625" style="292" customWidth="1"/>
    <col min="6160" max="6160" width="7.85546875" style="292" customWidth="1"/>
    <col min="6161" max="6161" width="0" style="292" hidden="1" customWidth="1"/>
    <col min="6162" max="6162" width="30.28515625" style="292" customWidth="1"/>
    <col min="6163" max="6163" width="7.42578125" style="292" customWidth="1"/>
    <col min="6164" max="6164" width="4.7109375" style="292" customWidth="1"/>
    <col min="6165" max="6400" width="9.140625" style="292"/>
    <col min="6401" max="6401" width="9.7109375" style="292" customWidth="1"/>
    <col min="6402" max="6402" width="0" style="292" hidden="1" customWidth="1"/>
    <col min="6403" max="6403" width="5.85546875" style="292" customWidth="1"/>
    <col min="6404" max="6404" width="36.85546875" style="292" customWidth="1"/>
    <col min="6405" max="6406" width="13.7109375" style="292" customWidth="1"/>
    <col min="6407" max="6407" width="11.7109375" style="292" customWidth="1"/>
    <col min="6408" max="6408" width="10.5703125" style="292" customWidth="1"/>
    <col min="6409" max="6409" width="11" style="292" customWidth="1"/>
    <col min="6410" max="6410" width="10.5703125" style="292" customWidth="1"/>
    <col min="6411" max="6411" width="9.140625" style="292" customWidth="1"/>
    <col min="6412" max="6412" width="9.7109375" style="292" customWidth="1"/>
    <col min="6413" max="6413" width="9.42578125" style="292" customWidth="1"/>
    <col min="6414" max="6414" width="9.85546875" style="292" customWidth="1"/>
    <col min="6415" max="6415" width="10.28515625" style="292" customWidth="1"/>
    <col min="6416" max="6416" width="7.85546875" style="292" customWidth="1"/>
    <col min="6417" max="6417" width="0" style="292" hidden="1" customWidth="1"/>
    <col min="6418" max="6418" width="30.28515625" style="292" customWidth="1"/>
    <col min="6419" max="6419" width="7.42578125" style="292" customWidth="1"/>
    <col min="6420" max="6420" width="4.7109375" style="292" customWidth="1"/>
    <col min="6421" max="6656" width="9.140625" style="292"/>
    <col min="6657" max="6657" width="9.7109375" style="292" customWidth="1"/>
    <col min="6658" max="6658" width="0" style="292" hidden="1" customWidth="1"/>
    <col min="6659" max="6659" width="5.85546875" style="292" customWidth="1"/>
    <col min="6660" max="6660" width="36.85546875" style="292" customWidth="1"/>
    <col min="6661" max="6662" width="13.7109375" style="292" customWidth="1"/>
    <col min="6663" max="6663" width="11.7109375" style="292" customWidth="1"/>
    <col min="6664" max="6664" width="10.5703125" style="292" customWidth="1"/>
    <col min="6665" max="6665" width="11" style="292" customWidth="1"/>
    <col min="6666" max="6666" width="10.5703125" style="292" customWidth="1"/>
    <col min="6667" max="6667" width="9.140625" style="292" customWidth="1"/>
    <col min="6668" max="6668" width="9.7109375" style="292" customWidth="1"/>
    <col min="6669" max="6669" width="9.42578125" style="292" customWidth="1"/>
    <col min="6670" max="6670" width="9.85546875" style="292" customWidth="1"/>
    <col min="6671" max="6671" width="10.28515625" style="292" customWidth="1"/>
    <col min="6672" max="6672" width="7.85546875" style="292" customWidth="1"/>
    <col min="6673" max="6673" width="0" style="292" hidden="1" customWidth="1"/>
    <col min="6674" max="6674" width="30.28515625" style="292" customWidth="1"/>
    <col min="6675" max="6675" width="7.42578125" style="292" customWidth="1"/>
    <col min="6676" max="6676" width="4.7109375" style="292" customWidth="1"/>
    <col min="6677" max="6912" width="9.140625" style="292"/>
    <col min="6913" max="6913" width="9.7109375" style="292" customWidth="1"/>
    <col min="6914" max="6914" width="0" style="292" hidden="1" customWidth="1"/>
    <col min="6915" max="6915" width="5.85546875" style="292" customWidth="1"/>
    <col min="6916" max="6916" width="36.85546875" style="292" customWidth="1"/>
    <col min="6917" max="6918" width="13.7109375" style="292" customWidth="1"/>
    <col min="6919" max="6919" width="11.7109375" style="292" customWidth="1"/>
    <col min="6920" max="6920" width="10.5703125" style="292" customWidth="1"/>
    <col min="6921" max="6921" width="11" style="292" customWidth="1"/>
    <col min="6922" max="6922" width="10.5703125" style="292" customWidth="1"/>
    <col min="6923" max="6923" width="9.140625" style="292" customWidth="1"/>
    <col min="6924" max="6924" width="9.7109375" style="292" customWidth="1"/>
    <col min="6925" max="6925" width="9.42578125" style="292" customWidth="1"/>
    <col min="6926" max="6926" width="9.85546875" style="292" customWidth="1"/>
    <col min="6927" max="6927" width="10.28515625" style="292" customWidth="1"/>
    <col min="6928" max="6928" width="7.85546875" style="292" customWidth="1"/>
    <col min="6929" max="6929" width="0" style="292" hidden="1" customWidth="1"/>
    <col min="6930" max="6930" width="30.28515625" style="292" customWidth="1"/>
    <col min="6931" max="6931" width="7.42578125" style="292" customWidth="1"/>
    <col min="6932" max="6932" width="4.7109375" style="292" customWidth="1"/>
    <col min="6933" max="7168" width="9.140625" style="292"/>
    <col min="7169" max="7169" width="9.7109375" style="292" customWidth="1"/>
    <col min="7170" max="7170" width="0" style="292" hidden="1" customWidth="1"/>
    <col min="7171" max="7171" width="5.85546875" style="292" customWidth="1"/>
    <col min="7172" max="7172" width="36.85546875" style="292" customWidth="1"/>
    <col min="7173" max="7174" width="13.7109375" style="292" customWidth="1"/>
    <col min="7175" max="7175" width="11.7109375" style="292" customWidth="1"/>
    <col min="7176" max="7176" width="10.5703125" style="292" customWidth="1"/>
    <col min="7177" max="7177" width="11" style="292" customWidth="1"/>
    <col min="7178" max="7178" width="10.5703125" style="292" customWidth="1"/>
    <col min="7179" max="7179" width="9.140625" style="292" customWidth="1"/>
    <col min="7180" max="7180" width="9.7109375" style="292" customWidth="1"/>
    <col min="7181" max="7181" width="9.42578125" style="292" customWidth="1"/>
    <col min="7182" max="7182" width="9.85546875" style="292" customWidth="1"/>
    <col min="7183" max="7183" width="10.28515625" style="292" customWidth="1"/>
    <col min="7184" max="7184" width="7.85546875" style="292" customWidth="1"/>
    <col min="7185" max="7185" width="0" style="292" hidden="1" customWidth="1"/>
    <col min="7186" max="7186" width="30.28515625" style="292" customWidth="1"/>
    <col min="7187" max="7187" width="7.42578125" style="292" customWidth="1"/>
    <col min="7188" max="7188" width="4.7109375" style="292" customWidth="1"/>
    <col min="7189" max="7424" width="9.140625" style="292"/>
    <col min="7425" max="7425" width="9.7109375" style="292" customWidth="1"/>
    <col min="7426" max="7426" width="0" style="292" hidden="1" customWidth="1"/>
    <col min="7427" max="7427" width="5.85546875" style="292" customWidth="1"/>
    <col min="7428" max="7428" width="36.85546875" style="292" customWidth="1"/>
    <col min="7429" max="7430" width="13.7109375" style="292" customWidth="1"/>
    <col min="7431" max="7431" width="11.7109375" style="292" customWidth="1"/>
    <col min="7432" max="7432" width="10.5703125" style="292" customWidth="1"/>
    <col min="7433" max="7433" width="11" style="292" customWidth="1"/>
    <col min="7434" max="7434" width="10.5703125" style="292" customWidth="1"/>
    <col min="7435" max="7435" width="9.140625" style="292" customWidth="1"/>
    <col min="7436" max="7436" width="9.7109375" style="292" customWidth="1"/>
    <col min="7437" max="7437" width="9.42578125" style="292" customWidth="1"/>
    <col min="7438" max="7438" width="9.85546875" style="292" customWidth="1"/>
    <col min="7439" max="7439" width="10.28515625" style="292" customWidth="1"/>
    <col min="7440" max="7440" width="7.85546875" style="292" customWidth="1"/>
    <col min="7441" max="7441" width="0" style="292" hidden="1" customWidth="1"/>
    <col min="7442" max="7442" width="30.28515625" style="292" customWidth="1"/>
    <col min="7443" max="7443" width="7.42578125" style="292" customWidth="1"/>
    <col min="7444" max="7444" width="4.7109375" style="292" customWidth="1"/>
    <col min="7445" max="7680" width="9.140625" style="292"/>
    <col min="7681" max="7681" width="9.7109375" style="292" customWidth="1"/>
    <col min="7682" max="7682" width="0" style="292" hidden="1" customWidth="1"/>
    <col min="7683" max="7683" width="5.85546875" style="292" customWidth="1"/>
    <col min="7684" max="7684" width="36.85546875" style="292" customWidth="1"/>
    <col min="7685" max="7686" width="13.7109375" style="292" customWidth="1"/>
    <col min="7687" max="7687" width="11.7109375" style="292" customWidth="1"/>
    <col min="7688" max="7688" width="10.5703125" style="292" customWidth="1"/>
    <col min="7689" max="7689" width="11" style="292" customWidth="1"/>
    <col min="7690" max="7690" width="10.5703125" style="292" customWidth="1"/>
    <col min="7691" max="7691" width="9.140625" style="292" customWidth="1"/>
    <col min="7692" max="7692" width="9.7109375" style="292" customWidth="1"/>
    <col min="7693" max="7693" width="9.42578125" style="292" customWidth="1"/>
    <col min="7694" max="7694" width="9.85546875" style="292" customWidth="1"/>
    <col min="7695" max="7695" width="10.28515625" style="292" customWidth="1"/>
    <col min="7696" max="7696" width="7.85546875" style="292" customWidth="1"/>
    <col min="7697" max="7697" width="0" style="292" hidden="1" customWidth="1"/>
    <col min="7698" max="7698" width="30.28515625" style="292" customWidth="1"/>
    <col min="7699" max="7699" width="7.42578125" style="292" customWidth="1"/>
    <col min="7700" max="7700" width="4.7109375" style="292" customWidth="1"/>
    <col min="7701" max="7936" width="9.140625" style="292"/>
    <col min="7937" max="7937" width="9.7109375" style="292" customWidth="1"/>
    <col min="7938" max="7938" width="0" style="292" hidden="1" customWidth="1"/>
    <col min="7939" max="7939" width="5.85546875" style="292" customWidth="1"/>
    <col min="7940" max="7940" width="36.85546875" style="292" customWidth="1"/>
    <col min="7941" max="7942" width="13.7109375" style="292" customWidth="1"/>
    <col min="7943" max="7943" width="11.7109375" style="292" customWidth="1"/>
    <col min="7944" max="7944" width="10.5703125" style="292" customWidth="1"/>
    <col min="7945" max="7945" width="11" style="292" customWidth="1"/>
    <col min="7946" max="7946" width="10.5703125" style="292" customWidth="1"/>
    <col min="7947" max="7947" width="9.140625" style="292" customWidth="1"/>
    <col min="7948" max="7948" width="9.7109375" style="292" customWidth="1"/>
    <col min="7949" max="7949" width="9.42578125" style="292" customWidth="1"/>
    <col min="7950" max="7950" width="9.85546875" style="292" customWidth="1"/>
    <col min="7951" max="7951" width="10.28515625" style="292" customWidth="1"/>
    <col min="7952" max="7952" width="7.85546875" style="292" customWidth="1"/>
    <col min="7953" max="7953" width="0" style="292" hidden="1" customWidth="1"/>
    <col min="7954" max="7954" width="30.28515625" style="292" customWidth="1"/>
    <col min="7955" max="7955" width="7.42578125" style="292" customWidth="1"/>
    <col min="7956" max="7956" width="4.7109375" style="292" customWidth="1"/>
    <col min="7957" max="8192" width="9.140625" style="292"/>
    <col min="8193" max="8193" width="9.7109375" style="292" customWidth="1"/>
    <col min="8194" max="8194" width="0" style="292" hidden="1" customWidth="1"/>
    <col min="8195" max="8195" width="5.85546875" style="292" customWidth="1"/>
    <col min="8196" max="8196" width="36.85546875" style="292" customWidth="1"/>
    <col min="8197" max="8198" width="13.7109375" style="292" customWidth="1"/>
    <col min="8199" max="8199" width="11.7109375" style="292" customWidth="1"/>
    <col min="8200" max="8200" width="10.5703125" style="292" customWidth="1"/>
    <col min="8201" max="8201" width="11" style="292" customWidth="1"/>
    <col min="8202" max="8202" width="10.5703125" style="292" customWidth="1"/>
    <col min="8203" max="8203" width="9.140625" style="292" customWidth="1"/>
    <col min="8204" max="8204" width="9.7109375" style="292" customWidth="1"/>
    <col min="8205" max="8205" width="9.42578125" style="292" customWidth="1"/>
    <col min="8206" max="8206" width="9.85546875" style="292" customWidth="1"/>
    <col min="8207" max="8207" width="10.28515625" style="292" customWidth="1"/>
    <col min="8208" max="8208" width="7.85546875" style="292" customWidth="1"/>
    <col min="8209" max="8209" width="0" style="292" hidden="1" customWidth="1"/>
    <col min="8210" max="8210" width="30.28515625" style="292" customWidth="1"/>
    <col min="8211" max="8211" width="7.42578125" style="292" customWidth="1"/>
    <col min="8212" max="8212" width="4.7109375" style="292" customWidth="1"/>
    <col min="8213" max="8448" width="9.140625" style="292"/>
    <col min="8449" max="8449" width="9.7109375" style="292" customWidth="1"/>
    <col min="8450" max="8450" width="0" style="292" hidden="1" customWidth="1"/>
    <col min="8451" max="8451" width="5.85546875" style="292" customWidth="1"/>
    <col min="8452" max="8452" width="36.85546875" style="292" customWidth="1"/>
    <col min="8453" max="8454" width="13.7109375" style="292" customWidth="1"/>
    <col min="8455" max="8455" width="11.7109375" style="292" customWidth="1"/>
    <col min="8456" max="8456" width="10.5703125" style="292" customWidth="1"/>
    <col min="8457" max="8457" width="11" style="292" customWidth="1"/>
    <col min="8458" max="8458" width="10.5703125" style="292" customWidth="1"/>
    <col min="8459" max="8459" width="9.140625" style="292" customWidth="1"/>
    <col min="8460" max="8460" width="9.7109375" style="292" customWidth="1"/>
    <col min="8461" max="8461" width="9.42578125" style="292" customWidth="1"/>
    <col min="8462" max="8462" width="9.85546875" style="292" customWidth="1"/>
    <col min="8463" max="8463" width="10.28515625" style="292" customWidth="1"/>
    <col min="8464" max="8464" width="7.85546875" style="292" customWidth="1"/>
    <col min="8465" max="8465" width="0" style="292" hidden="1" customWidth="1"/>
    <col min="8466" max="8466" width="30.28515625" style="292" customWidth="1"/>
    <col min="8467" max="8467" width="7.42578125" style="292" customWidth="1"/>
    <col min="8468" max="8468" width="4.7109375" style="292" customWidth="1"/>
    <col min="8469" max="8704" width="9.140625" style="292"/>
    <col min="8705" max="8705" width="9.7109375" style="292" customWidth="1"/>
    <col min="8706" max="8706" width="0" style="292" hidden="1" customWidth="1"/>
    <col min="8707" max="8707" width="5.85546875" style="292" customWidth="1"/>
    <col min="8708" max="8708" width="36.85546875" style="292" customWidth="1"/>
    <col min="8709" max="8710" width="13.7109375" style="292" customWidth="1"/>
    <col min="8711" max="8711" width="11.7109375" style="292" customWidth="1"/>
    <col min="8712" max="8712" width="10.5703125" style="292" customWidth="1"/>
    <col min="8713" max="8713" width="11" style="292" customWidth="1"/>
    <col min="8714" max="8714" width="10.5703125" style="292" customWidth="1"/>
    <col min="8715" max="8715" width="9.140625" style="292" customWidth="1"/>
    <col min="8716" max="8716" width="9.7109375" style="292" customWidth="1"/>
    <col min="8717" max="8717" width="9.42578125" style="292" customWidth="1"/>
    <col min="8718" max="8718" width="9.85546875" style="292" customWidth="1"/>
    <col min="8719" max="8719" width="10.28515625" style="292" customWidth="1"/>
    <col min="8720" max="8720" width="7.85546875" style="292" customWidth="1"/>
    <col min="8721" max="8721" width="0" style="292" hidden="1" customWidth="1"/>
    <col min="8722" max="8722" width="30.28515625" style="292" customWidth="1"/>
    <col min="8723" max="8723" width="7.42578125" style="292" customWidth="1"/>
    <col min="8724" max="8724" width="4.7109375" style="292" customWidth="1"/>
    <col min="8725" max="8960" width="9.140625" style="292"/>
    <col min="8961" max="8961" width="9.7109375" style="292" customWidth="1"/>
    <col min="8962" max="8962" width="0" style="292" hidden="1" customWidth="1"/>
    <col min="8963" max="8963" width="5.85546875" style="292" customWidth="1"/>
    <col min="8964" max="8964" width="36.85546875" style="292" customWidth="1"/>
    <col min="8965" max="8966" width="13.7109375" style="292" customWidth="1"/>
    <col min="8967" max="8967" width="11.7109375" style="292" customWidth="1"/>
    <col min="8968" max="8968" width="10.5703125" style="292" customWidth="1"/>
    <col min="8969" max="8969" width="11" style="292" customWidth="1"/>
    <col min="8970" max="8970" width="10.5703125" style="292" customWidth="1"/>
    <col min="8971" max="8971" width="9.140625" style="292" customWidth="1"/>
    <col min="8972" max="8972" width="9.7109375" style="292" customWidth="1"/>
    <col min="8973" max="8973" width="9.42578125" style="292" customWidth="1"/>
    <col min="8974" max="8974" width="9.85546875" style="292" customWidth="1"/>
    <col min="8975" max="8975" width="10.28515625" style="292" customWidth="1"/>
    <col min="8976" max="8976" width="7.85546875" style="292" customWidth="1"/>
    <col min="8977" max="8977" width="0" style="292" hidden="1" customWidth="1"/>
    <col min="8978" max="8978" width="30.28515625" style="292" customWidth="1"/>
    <col min="8979" max="8979" width="7.42578125" style="292" customWidth="1"/>
    <col min="8980" max="8980" width="4.7109375" style="292" customWidth="1"/>
    <col min="8981" max="9216" width="9.140625" style="292"/>
    <col min="9217" max="9217" width="9.7109375" style="292" customWidth="1"/>
    <col min="9218" max="9218" width="0" style="292" hidden="1" customWidth="1"/>
    <col min="9219" max="9219" width="5.85546875" style="292" customWidth="1"/>
    <col min="9220" max="9220" width="36.85546875" style="292" customWidth="1"/>
    <col min="9221" max="9222" width="13.7109375" style="292" customWidth="1"/>
    <col min="9223" max="9223" width="11.7109375" style="292" customWidth="1"/>
    <col min="9224" max="9224" width="10.5703125" style="292" customWidth="1"/>
    <col min="9225" max="9225" width="11" style="292" customWidth="1"/>
    <col min="9226" max="9226" width="10.5703125" style="292" customWidth="1"/>
    <col min="9227" max="9227" width="9.140625" style="292" customWidth="1"/>
    <col min="9228" max="9228" width="9.7109375" style="292" customWidth="1"/>
    <col min="9229" max="9229" width="9.42578125" style="292" customWidth="1"/>
    <col min="9230" max="9230" width="9.85546875" style="292" customWidth="1"/>
    <col min="9231" max="9231" width="10.28515625" style="292" customWidth="1"/>
    <col min="9232" max="9232" width="7.85546875" style="292" customWidth="1"/>
    <col min="9233" max="9233" width="0" style="292" hidden="1" customWidth="1"/>
    <col min="9234" max="9234" width="30.28515625" style="292" customWidth="1"/>
    <col min="9235" max="9235" width="7.42578125" style="292" customWidth="1"/>
    <col min="9236" max="9236" width="4.7109375" style="292" customWidth="1"/>
    <col min="9237" max="9472" width="9.140625" style="292"/>
    <col min="9473" max="9473" width="9.7109375" style="292" customWidth="1"/>
    <col min="9474" max="9474" width="0" style="292" hidden="1" customWidth="1"/>
    <col min="9475" max="9475" width="5.85546875" style="292" customWidth="1"/>
    <col min="9476" max="9476" width="36.85546875" style="292" customWidth="1"/>
    <col min="9477" max="9478" width="13.7109375" style="292" customWidth="1"/>
    <col min="9479" max="9479" width="11.7109375" style="292" customWidth="1"/>
    <col min="9480" max="9480" width="10.5703125" style="292" customWidth="1"/>
    <col min="9481" max="9481" width="11" style="292" customWidth="1"/>
    <col min="9482" max="9482" width="10.5703125" style="292" customWidth="1"/>
    <col min="9483" max="9483" width="9.140625" style="292" customWidth="1"/>
    <col min="9484" max="9484" width="9.7109375" style="292" customWidth="1"/>
    <col min="9485" max="9485" width="9.42578125" style="292" customWidth="1"/>
    <col min="9486" max="9486" width="9.85546875" style="292" customWidth="1"/>
    <col min="9487" max="9487" width="10.28515625" style="292" customWidth="1"/>
    <col min="9488" max="9488" width="7.85546875" style="292" customWidth="1"/>
    <col min="9489" max="9489" width="0" style="292" hidden="1" customWidth="1"/>
    <col min="9490" max="9490" width="30.28515625" style="292" customWidth="1"/>
    <col min="9491" max="9491" width="7.42578125" style="292" customWidth="1"/>
    <col min="9492" max="9492" width="4.7109375" style="292" customWidth="1"/>
    <col min="9493" max="9728" width="9.140625" style="292"/>
    <col min="9729" max="9729" width="9.7109375" style="292" customWidth="1"/>
    <col min="9730" max="9730" width="0" style="292" hidden="1" customWidth="1"/>
    <col min="9731" max="9731" width="5.85546875" style="292" customWidth="1"/>
    <col min="9732" max="9732" width="36.85546875" style="292" customWidth="1"/>
    <col min="9733" max="9734" width="13.7109375" style="292" customWidth="1"/>
    <col min="9735" max="9735" width="11.7109375" style="292" customWidth="1"/>
    <col min="9736" max="9736" width="10.5703125" style="292" customWidth="1"/>
    <col min="9737" max="9737" width="11" style="292" customWidth="1"/>
    <col min="9738" max="9738" width="10.5703125" style="292" customWidth="1"/>
    <col min="9739" max="9739" width="9.140625" style="292" customWidth="1"/>
    <col min="9740" max="9740" width="9.7109375" style="292" customWidth="1"/>
    <col min="9741" max="9741" width="9.42578125" style="292" customWidth="1"/>
    <col min="9742" max="9742" width="9.85546875" style="292" customWidth="1"/>
    <col min="9743" max="9743" width="10.28515625" style="292" customWidth="1"/>
    <col min="9744" max="9744" width="7.85546875" style="292" customWidth="1"/>
    <col min="9745" max="9745" width="0" style="292" hidden="1" customWidth="1"/>
    <col min="9746" max="9746" width="30.28515625" style="292" customWidth="1"/>
    <col min="9747" max="9747" width="7.42578125" style="292" customWidth="1"/>
    <col min="9748" max="9748" width="4.7109375" style="292" customWidth="1"/>
    <col min="9749" max="9984" width="9.140625" style="292"/>
    <col min="9985" max="9985" width="9.7109375" style="292" customWidth="1"/>
    <col min="9986" max="9986" width="0" style="292" hidden="1" customWidth="1"/>
    <col min="9987" max="9987" width="5.85546875" style="292" customWidth="1"/>
    <col min="9988" max="9988" width="36.85546875" style="292" customWidth="1"/>
    <col min="9989" max="9990" width="13.7109375" style="292" customWidth="1"/>
    <col min="9991" max="9991" width="11.7109375" style="292" customWidth="1"/>
    <col min="9992" max="9992" width="10.5703125" style="292" customWidth="1"/>
    <col min="9993" max="9993" width="11" style="292" customWidth="1"/>
    <col min="9994" max="9994" width="10.5703125" style="292" customWidth="1"/>
    <col min="9995" max="9995" width="9.140625" style="292" customWidth="1"/>
    <col min="9996" max="9996" width="9.7109375" style="292" customWidth="1"/>
    <col min="9997" max="9997" width="9.42578125" style="292" customWidth="1"/>
    <col min="9998" max="9998" width="9.85546875" style="292" customWidth="1"/>
    <col min="9999" max="9999" width="10.28515625" style="292" customWidth="1"/>
    <col min="10000" max="10000" width="7.85546875" style="292" customWidth="1"/>
    <col min="10001" max="10001" width="0" style="292" hidden="1" customWidth="1"/>
    <col min="10002" max="10002" width="30.28515625" style="292" customWidth="1"/>
    <col min="10003" max="10003" width="7.42578125" style="292" customWidth="1"/>
    <col min="10004" max="10004" width="4.7109375" style="292" customWidth="1"/>
    <col min="10005" max="10240" width="9.140625" style="292"/>
    <col min="10241" max="10241" width="9.7109375" style="292" customWidth="1"/>
    <col min="10242" max="10242" width="0" style="292" hidden="1" customWidth="1"/>
    <col min="10243" max="10243" width="5.85546875" style="292" customWidth="1"/>
    <col min="10244" max="10244" width="36.85546875" style="292" customWidth="1"/>
    <col min="10245" max="10246" width="13.7109375" style="292" customWidth="1"/>
    <col min="10247" max="10247" width="11.7109375" style="292" customWidth="1"/>
    <col min="10248" max="10248" width="10.5703125" style="292" customWidth="1"/>
    <col min="10249" max="10249" width="11" style="292" customWidth="1"/>
    <col min="10250" max="10250" width="10.5703125" style="292" customWidth="1"/>
    <col min="10251" max="10251" width="9.140625" style="292" customWidth="1"/>
    <col min="10252" max="10252" width="9.7109375" style="292" customWidth="1"/>
    <col min="10253" max="10253" width="9.42578125" style="292" customWidth="1"/>
    <col min="10254" max="10254" width="9.85546875" style="292" customWidth="1"/>
    <col min="10255" max="10255" width="10.28515625" style="292" customWidth="1"/>
    <col min="10256" max="10256" width="7.85546875" style="292" customWidth="1"/>
    <col min="10257" max="10257" width="0" style="292" hidden="1" customWidth="1"/>
    <col min="10258" max="10258" width="30.28515625" style="292" customWidth="1"/>
    <col min="10259" max="10259" width="7.42578125" style="292" customWidth="1"/>
    <col min="10260" max="10260" width="4.7109375" style="292" customWidth="1"/>
    <col min="10261" max="10496" width="9.140625" style="292"/>
    <col min="10497" max="10497" width="9.7109375" style="292" customWidth="1"/>
    <col min="10498" max="10498" width="0" style="292" hidden="1" customWidth="1"/>
    <col min="10499" max="10499" width="5.85546875" style="292" customWidth="1"/>
    <col min="10500" max="10500" width="36.85546875" style="292" customWidth="1"/>
    <col min="10501" max="10502" width="13.7109375" style="292" customWidth="1"/>
    <col min="10503" max="10503" width="11.7109375" style="292" customWidth="1"/>
    <col min="10504" max="10504" width="10.5703125" style="292" customWidth="1"/>
    <col min="10505" max="10505" width="11" style="292" customWidth="1"/>
    <col min="10506" max="10506" width="10.5703125" style="292" customWidth="1"/>
    <col min="10507" max="10507" width="9.140625" style="292" customWidth="1"/>
    <col min="10508" max="10508" width="9.7109375" style="292" customWidth="1"/>
    <col min="10509" max="10509" width="9.42578125" style="292" customWidth="1"/>
    <col min="10510" max="10510" width="9.85546875" style="292" customWidth="1"/>
    <col min="10511" max="10511" width="10.28515625" style="292" customWidth="1"/>
    <col min="10512" max="10512" width="7.85546875" style="292" customWidth="1"/>
    <col min="10513" max="10513" width="0" style="292" hidden="1" customWidth="1"/>
    <col min="10514" max="10514" width="30.28515625" style="292" customWidth="1"/>
    <col min="10515" max="10515" width="7.42578125" style="292" customWidth="1"/>
    <col min="10516" max="10516" width="4.7109375" style="292" customWidth="1"/>
    <col min="10517" max="10752" width="9.140625" style="292"/>
    <col min="10753" max="10753" width="9.7109375" style="292" customWidth="1"/>
    <col min="10754" max="10754" width="0" style="292" hidden="1" customWidth="1"/>
    <col min="10755" max="10755" width="5.85546875" style="292" customWidth="1"/>
    <col min="10756" max="10756" width="36.85546875" style="292" customWidth="1"/>
    <col min="10757" max="10758" width="13.7109375" style="292" customWidth="1"/>
    <col min="10759" max="10759" width="11.7109375" style="292" customWidth="1"/>
    <col min="10760" max="10760" width="10.5703125" style="292" customWidth="1"/>
    <col min="10761" max="10761" width="11" style="292" customWidth="1"/>
    <col min="10762" max="10762" width="10.5703125" style="292" customWidth="1"/>
    <col min="10763" max="10763" width="9.140625" style="292" customWidth="1"/>
    <col min="10764" max="10764" width="9.7109375" style="292" customWidth="1"/>
    <col min="10765" max="10765" width="9.42578125" style="292" customWidth="1"/>
    <col min="10766" max="10766" width="9.85546875" style="292" customWidth="1"/>
    <col min="10767" max="10767" width="10.28515625" style="292" customWidth="1"/>
    <col min="10768" max="10768" width="7.85546875" style="292" customWidth="1"/>
    <col min="10769" max="10769" width="0" style="292" hidden="1" customWidth="1"/>
    <col min="10770" max="10770" width="30.28515625" style="292" customWidth="1"/>
    <col min="10771" max="10771" width="7.42578125" style="292" customWidth="1"/>
    <col min="10772" max="10772" width="4.7109375" style="292" customWidth="1"/>
    <col min="10773" max="11008" width="9.140625" style="292"/>
    <col min="11009" max="11009" width="9.7109375" style="292" customWidth="1"/>
    <col min="11010" max="11010" width="0" style="292" hidden="1" customWidth="1"/>
    <col min="11011" max="11011" width="5.85546875" style="292" customWidth="1"/>
    <col min="11012" max="11012" width="36.85546875" style="292" customWidth="1"/>
    <col min="11013" max="11014" width="13.7109375" style="292" customWidth="1"/>
    <col min="11015" max="11015" width="11.7109375" style="292" customWidth="1"/>
    <col min="11016" max="11016" width="10.5703125" style="292" customWidth="1"/>
    <col min="11017" max="11017" width="11" style="292" customWidth="1"/>
    <col min="11018" max="11018" width="10.5703125" style="292" customWidth="1"/>
    <col min="11019" max="11019" width="9.140625" style="292" customWidth="1"/>
    <col min="11020" max="11020" width="9.7109375" style="292" customWidth="1"/>
    <col min="11021" max="11021" width="9.42578125" style="292" customWidth="1"/>
    <col min="11022" max="11022" width="9.85546875" style="292" customWidth="1"/>
    <col min="11023" max="11023" width="10.28515625" style="292" customWidth="1"/>
    <col min="11024" max="11024" width="7.85546875" style="292" customWidth="1"/>
    <col min="11025" max="11025" width="0" style="292" hidden="1" customWidth="1"/>
    <col min="11026" max="11026" width="30.28515625" style="292" customWidth="1"/>
    <col min="11027" max="11027" width="7.42578125" style="292" customWidth="1"/>
    <col min="11028" max="11028" width="4.7109375" style="292" customWidth="1"/>
    <col min="11029" max="11264" width="9.140625" style="292"/>
    <col min="11265" max="11265" width="9.7109375" style="292" customWidth="1"/>
    <col min="11266" max="11266" width="0" style="292" hidden="1" customWidth="1"/>
    <col min="11267" max="11267" width="5.85546875" style="292" customWidth="1"/>
    <col min="11268" max="11268" width="36.85546875" style="292" customWidth="1"/>
    <col min="11269" max="11270" width="13.7109375" style="292" customWidth="1"/>
    <col min="11271" max="11271" width="11.7109375" style="292" customWidth="1"/>
    <col min="11272" max="11272" width="10.5703125" style="292" customWidth="1"/>
    <col min="11273" max="11273" width="11" style="292" customWidth="1"/>
    <col min="11274" max="11274" width="10.5703125" style="292" customWidth="1"/>
    <col min="11275" max="11275" width="9.140625" style="292" customWidth="1"/>
    <col min="11276" max="11276" width="9.7109375" style="292" customWidth="1"/>
    <col min="11277" max="11277" width="9.42578125" style="292" customWidth="1"/>
    <col min="11278" max="11278" width="9.85546875" style="292" customWidth="1"/>
    <col min="11279" max="11279" width="10.28515625" style="292" customWidth="1"/>
    <col min="11280" max="11280" width="7.85546875" style="292" customWidth="1"/>
    <col min="11281" max="11281" width="0" style="292" hidden="1" customWidth="1"/>
    <col min="11282" max="11282" width="30.28515625" style="292" customWidth="1"/>
    <col min="11283" max="11283" width="7.42578125" style="292" customWidth="1"/>
    <col min="11284" max="11284" width="4.7109375" style="292" customWidth="1"/>
    <col min="11285" max="11520" width="9.140625" style="292"/>
    <col min="11521" max="11521" width="9.7109375" style="292" customWidth="1"/>
    <col min="11522" max="11522" width="0" style="292" hidden="1" customWidth="1"/>
    <col min="11523" max="11523" width="5.85546875" style="292" customWidth="1"/>
    <col min="11524" max="11524" width="36.85546875" style="292" customWidth="1"/>
    <col min="11525" max="11526" width="13.7109375" style="292" customWidth="1"/>
    <col min="11527" max="11527" width="11.7109375" style="292" customWidth="1"/>
    <col min="11528" max="11528" width="10.5703125" style="292" customWidth="1"/>
    <col min="11529" max="11529" width="11" style="292" customWidth="1"/>
    <col min="11530" max="11530" width="10.5703125" style="292" customWidth="1"/>
    <col min="11531" max="11531" width="9.140625" style="292" customWidth="1"/>
    <col min="11532" max="11532" width="9.7109375" style="292" customWidth="1"/>
    <col min="11533" max="11533" width="9.42578125" style="292" customWidth="1"/>
    <col min="11534" max="11534" width="9.85546875" style="292" customWidth="1"/>
    <col min="11535" max="11535" width="10.28515625" style="292" customWidth="1"/>
    <col min="11536" max="11536" width="7.85546875" style="292" customWidth="1"/>
    <col min="11537" max="11537" width="0" style="292" hidden="1" customWidth="1"/>
    <col min="11538" max="11538" width="30.28515625" style="292" customWidth="1"/>
    <col min="11539" max="11539" width="7.42578125" style="292" customWidth="1"/>
    <col min="11540" max="11540" width="4.7109375" style="292" customWidth="1"/>
    <col min="11541" max="11776" width="9.140625" style="292"/>
    <col min="11777" max="11777" width="9.7109375" style="292" customWidth="1"/>
    <col min="11778" max="11778" width="0" style="292" hidden="1" customWidth="1"/>
    <col min="11779" max="11779" width="5.85546875" style="292" customWidth="1"/>
    <col min="11780" max="11780" width="36.85546875" style="292" customWidth="1"/>
    <col min="11781" max="11782" width="13.7109375" style="292" customWidth="1"/>
    <col min="11783" max="11783" width="11.7109375" style="292" customWidth="1"/>
    <col min="11784" max="11784" width="10.5703125" style="292" customWidth="1"/>
    <col min="11785" max="11785" width="11" style="292" customWidth="1"/>
    <col min="11786" max="11786" width="10.5703125" style="292" customWidth="1"/>
    <col min="11787" max="11787" width="9.140625" style="292" customWidth="1"/>
    <col min="11788" max="11788" width="9.7109375" style="292" customWidth="1"/>
    <col min="11789" max="11789" width="9.42578125" style="292" customWidth="1"/>
    <col min="11790" max="11790" width="9.85546875" style="292" customWidth="1"/>
    <col min="11791" max="11791" width="10.28515625" style="292" customWidth="1"/>
    <col min="11792" max="11792" width="7.85546875" style="292" customWidth="1"/>
    <col min="11793" max="11793" width="0" style="292" hidden="1" customWidth="1"/>
    <col min="11794" max="11794" width="30.28515625" style="292" customWidth="1"/>
    <col min="11795" max="11795" width="7.42578125" style="292" customWidth="1"/>
    <col min="11796" max="11796" width="4.7109375" style="292" customWidth="1"/>
    <col min="11797" max="12032" width="9.140625" style="292"/>
    <col min="12033" max="12033" width="9.7109375" style="292" customWidth="1"/>
    <col min="12034" max="12034" width="0" style="292" hidden="1" customWidth="1"/>
    <col min="12035" max="12035" width="5.85546875" style="292" customWidth="1"/>
    <col min="12036" max="12036" width="36.85546875" style="292" customWidth="1"/>
    <col min="12037" max="12038" width="13.7109375" style="292" customWidth="1"/>
    <col min="12039" max="12039" width="11.7109375" style="292" customWidth="1"/>
    <col min="12040" max="12040" width="10.5703125" style="292" customWidth="1"/>
    <col min="12041" max="12041" width="11" style="292" customWidth="1"/>
    <col min="12042" max="12042" width="10.5703125" style="292" customWidth="1"/>
    <col min="12043" max="12043" width="9.140625" style="292" customWidth="1"/>
    <col min="12044" max="12044" width="9.7109375" style="292" customWidth="1"/>
    <col min="12045" max="12045" width="9.42578125" style="292" customWidth="1"/>
    <col min="12046" max="12046" width="9.85546875" style="292" customWidth="1"/>
    <col min="12047" max="12047" width="10.28515625" style="292" customWidth="1"/>
    <col min="12048" max="12048" width="7.85546875" style="292" customWidth="1"/>
    <col min="12049" max="12049" width="0" style="292" hidden="1" customWidth="1"/>
    <col min="12050" max="12050" width="30.28515625" style="292" customWidth="1"/>
    <col min="12051" max="12051" width="7.42578125" style="292" customWidth="1"/>
    <col min="12052" max="12052" width="4.7109375" style="292" customWidth="1"/>
    <col min="12053" max="12288" width="9.140625" style="292"/>
    <col min="12289" max="12289" width="9.7109375" style="292" customWidth="1"/>
    <col min="12290" max="12290" width="0" style="292" hidden="1" customWidth="1"/>
    <col min="12291" max="12291" width="5.85546875" style="292" customWidth="1"/>
    <col min="12292" max="12292" width="36.85546875" style="292" customWidth="1"/>
    <col min="12293" max="12294" width="13.7109375" style="292" customWidth="1"/>
    <col min="12295" max="12295" width="11.7109375" style="292" customWidth="1"/>
    <col min="12296" max="12296" width="10.5703125" style="292" customWidth="1"/>
    <col min="12297" max="12297" width="11" style="292" customWidth="1"/>
    <col min="12298" max="12298" width="10.5703125" style="292" customWidth="1"/>
    <col min="12299" max="12299" width="9.140625" style="292" customWidth="1"/>
    <col min="12300" max="12300" width="9.7109375" style="292" customWidth="1"/>
    <col min="12301" max="12301" width="9.42578125" style="292" customWidth="1"/>
    <col min="12302" max="12302" width="9.85546875" style="292" customWidth="1"/>
    <col min="12303" max="12303" width="10.28515625" style="292" customWidth="1"/>
    <col min="12304" max="12304" width="7.85546875" style="292" customWidth="1"/>
    <col min="12305" max="12305" width="0" style="292" hidden="1" customWidth="1"/>
    <col min="12306" max="12306" width="30.28515625" style="292" customWidth="1"/>
    <col min="12307" max="12307" width="7.42578125" style="292" customWidth="1"/>
    <col min="12308" max="12308" width="4.7109375" style="292" customWidth="1"/>
    <col min="12309" max="12544" width="9.140625" style="292"/>
    <col min="12545" max="12545" width="9.7109375" style="292" customWidth="1"/>
    <col min="12546" max="12546" width="0" style="292" hidden="1" customWidth="1"/>
    <col min="12547" max="12547" width="5.85546875" style="292" customWidth="1"/>
    <col min="12548" max="12548" width="36.85546875" style="292" customWidth="1"/>
    <col min="12549" max="12550" width="13.7109375" style="292" customWidth="1"/>
    <col min="12551" max="12551" width="11.7109375" style="292" customWidth="1"/>
    <col min="12552" max="12552" width="10.5703125" style="292" customWidth="1"/>
    <col min="12553" max="12553" width="11" style="292" customWidth="1"/>
    <col min="12554" max="12554" width="10.5703125" style="292" customWidth="1"/>
    <col min="12555" max="12555" width="9.140625" style="292" customWidth="1"/>
    <col min="12556" max="12556" width="9.7109375" style="292" customWidth="1"/>
    <col min="12557" max="12557" width="9.42578125" style="292" customWidth="1"/>
    <col min="12558" max="12558" width="9.85546875" style="292" customWidth="1"/>
    <col min="12559" max="12559" width="10.28515625" style="292" customWidth="1"/>
    <col min="12560" max="12560" width="7.85546875" style="292" customWidth="1"/>
    <col min="12561" max="12561" width="0" style="292" hidden="1" customWidth="1"/>
    <col min="12562" max="12562" width="30.28515625" style="292" customWidth="1"/>
    <col min="12563" max="12563" width="7.42578125" style="292" customWidth="1"/>
    <col min="12564" max="12564" width="4.7109375" style="292" customWidth="1"/>
    <col min="12565" max="12800" width="9.140625" style="292"/>
    <col min="12801" max="12801" width="9.7109375" style="292" customWidth="1"/>
    <col min="12802" max="12802" width="0" style="292" hidden="1" customWidth="1"/>
    <col min="12803" max="12803" width="5.85546875" style="292" customWidth="1"/>
    <col min="12804" max="12804" width="36.85546875" style="292" customWidth="1"/>
    <col min="12805" max="12806" width="13.7109375" style="292" customWidth="1"/>
    <col min="12807" max="12807" width="11.7109375" style="292" customWidth="1"/>
    <col min="12808" max="12808" width="10.5703125" style="292" customWidth="1"/>
    <col min="12809" max="12809" width="11" style="292" customWidth="1"/>
    <col min="12810" max="12810" width="10.5703125" style="292" customWidth="1"/>
    <col min="12811" max="12811" width="9.140625" style="292" customWidth="1"/>
    <col min="12812" max="12812" width="9.7109375" style="292" customWidth="1"/>
    <col min="12813" max="12813" width="9.42578125" style="292" customWidth="1"/>
    <col min="12814" max="12814" width="9.85546875" style="292" customWidth="1"/>
    <col min="12815" max="12815" width="10.28515625" style="292" customWidth="1"/>
    <col min="12816" max="12816" width="7.85546875" style="292" customWidth="1"/>
    <col min="12817" max="12817" width="0" style="292" hidden="1" customWidth="1"/>
    <col min="12818" max="12818" width="30.28515625" style="292" customWidth="1"/>
    <col min="12819" max="12819" width="7.42578125" style="292" customWidth="1"/>
    <col min="12820" max="12820" width="4.7109375" style="292" customWidth="1"/>
    <col min="12821" max="13056" width="9.140625" style="292"/>
    <col min="13057" max="13057" width="9.7109375" style="292" customWidth="1"/>
    <col min="13058" max="13058" width="0" style="292" hidden="1" customWidth="1"/>
    <col min="13059" max="13059" width="5.85546875" style="292" customWidth="1"/>
    <col min="13060" max="13060" width="36.85546875" style="292" customWidth="1"/>
    <col min="13061" max="13062" width="13.7109375" style="292" customWidth="1"/>
    <col min="13063" max="13063" width="11.7109375" style="292" customWidth="1"/>
    <col min="13064" max="13064" width="10.5703125" style="292" customWidth="1"/>
    <col min="13065" max="13065" width="11" style="292" customWidth="1"/>
    <col min="13066" max="13066" width="10.5703125" style="292" customWidth="1"/>
    <col min="13067" max="13067" width="9.140625" style="292" customWidth="1"/>
    <col min="13068" max="13068" width="9.7109375" style="292" customWidth="1"/>
    <col min="13069" max="13069" width="9.42578125" style="292" customWidth="1"/>
    <col min="13070" max="13070" width="9.85546875" style="292" customWidth="1"/>
    <col min="13071" max="13071" width="10.28515625" style="292" customWidth="1"/>
    <col min="13072" max="13072" width="7.85546875" style="292" customWidth="1"/>
    <col min="13073" max="13073" width="0" style="292" hidden="1" customWidth="1"/>
    <col min="13074" max="13074" width="30.28515625" style="292" customWidth="1"/>
    <col min="13075" max="13075" width="7.42578125" style="292" customWidth="1"/>
    <col min="13076" max="13076" width="4.7109375" style="292" customWidth="1"/>
    <col min="13077" max="13312" width="9.140625" style="292"/>
    <col min="13313" max="13313" width="9.7109375" style="292" customWidth="1"/>
    <col min="13314" max="13314" width="0" style="292" hidden="1" customWidth="1"/>
    <col min="13315" max="13315" width="5.85546875" style="292" customWidth="1"/>
    <col min="13316" max="13316" width="36.85546875" style="292" customWidth="1"/>
    <col min="13317" max="13318" width="13.7109375" style="292" customWidth="1"/>
    <col min="13319" max="13319" width="11.7109375" style="292" customWidth="1"/>
    <col min="13320" max="13320" width="10.5703125" style="292" customWidth="1"/>
    <col min="13321" max="13321" width="11" style="292" customWidth="1"/>
    <col min="13322" max="13322" width="10.5703125" style="292" customWidth="1"/>
    <col min="13323" max="13323" width="9.140625" style="292" customWidth="1"/>
    <col min="13324" max="13324" width="9.7109375" style="292" customWidth="1"/>
    <col min="13325" max="13325" width="9.42578125" style="292" customWidth="1"/>
    <col min="13326" max="13326" width="9.85546875" style="292" customWidth="1"/>
    <col min="13327" max="13327" width="10.28515625" style="292" customWidth="1"/>
    <col min="13328" max="13328" width="7.85546875" style="292" customWidth="1"/>
    <col min="13329" max="13329" width="0" style="292" hidden="1" customWidth="1"/>
    <col min="13330" max="13330" width="30.28515625" style="292" customWidth="1"/>
    <col min="13331" max="13331" width="7.42578125" style="292" customWidth="1"/>
    <col min="13332" max="13332" width="4.7109375" style="292" customWidth="1"/>
    <col min="13333" max="13568" width="9.140625" style="292"/>
    <col min="13569" max="13569" width="9.7109375" style="292" customWidth="1"/>
    <col min="13570" max="13570" width="0" style="292" hidden="1" customWidth="1"/>
    <col min="13571" max="13571" width="5.85546875" style="292" customWidth="1"/>
    <col min="13572" max="13572" width="36.85546875" style="292" customWidth="1"/>
    <col min="13573" max="13574" width="13.7109375" style="292" customWidth="1"/>
    <col min="13575" max="13575" width="11.7109375" style="292" customWidth="1"/>
    <col min="13576" max="13576" width="10.5703125" style="292" customWidth="1"/>
    <col min="13577" max="13577" width="11" style="292" customWidth="1"/>
    <col min="13578" max="13578" width="10.5703125" style="292" customWidth="1"/>
    <col min="13579" max="13579" width="9.140625" style="292" customWidth="1"/>
    <col min="13580" max="13580" width="9.7109375" style="292" customWidth="1"/>
    <col min="13581" max="13581" width="9.42578125" style="292" customWidth="1"/>
    <col min="13582" max="13582" width="9.85546875" style="292" customWidth="1"/>
    <col min="13583" max="13583" width="10.28515625" style="292" customWidth="1"/>
    <col min="13584" max="13584" width="7.85546875" style="292" customWidth="1"/>
    <col min="13585" max="13585" width="0" style="292" hidden="1" customWidth="1"/>
    <col min="13586" max="13586" width="30.28515625" style="292" customWidth="1"/>
    <col min="13587" max="13587" width="7.42578125" style="292" customWidth="1"/>
    <col min="13588" max="13588" width="4.7109375" style="292" customWidth="1"/>
    <col min="13589" max="13824" width="9.140625" style="292"/>
    <col min="13825" max="13825" width="9.7109375" style="292" customWidth="1"/>
    <col min="13826" max="13826" width="0" style="292" hidden="1" customWidth="1"/>
    <col min="13827" max="13827" width="5.85546875" style="292" customWidth="1"/>
    <col min="13828" max="13828" width="36.85546875" style="292" customWidth="1"/>
    <col min="13829" max="13830" width="13.7109375" style="292" customWidth="1"/>
    <col min="13831" max="13831" width="11.7109375" style="292" customWidth="1"/>
    <col min="13832" max="13832" width="10.5703125" style="292" customWidth="1"/>
    <col min="13833" max="13833" width="11" style="292" customWidth="1"/>
    <col min="13834" max="13834" width="10.5703125" style="292" customWidth="1"/>
    <col min="13835" max="13835" width="9.140625" style="292" customWidth="1"/>
    <col min="13836" max="13836" width="9.7109375" style="292" customWidth="1"/>
    <col min="13837" max="13837" width="9.42578125" style="292" customWidth="1"/>
    <col min="13838" max="13838" width="9.85546875" style="292" customWidth="1"/>
    <col min="13839" max="13839" width="10.28515625" style="292" customWidth="1"/>
    <col min="13840" max="13840" width="7.85546875" style="292" customWidth="1"/>
    <col min="13841" max="13841" width="0" style="292" hidden="1" customWidth="1"/>
    <col min="13842" max="13842" width="30.28515625" style="292" customWidth="1"/>
    <col min="13843" max="13843" width="7.42578125" style="292" customWidth="1"/>
    <col min="13844" max="13844" width="4.7109375" style="292" customWidth="1"/>
    <col min="13845" max="14080" width="9.140625" style="292"/>
    <col min="14081" max="14081" width="9.7109375" style="292" customWidth="1"/>
    <col min="14082" max="14082" width="0" style="292" hidden="1" customWidth="1"/>
    <col min="14083" max="14083" width="5.85546875" style="292" customWidth="1"/>
    <col min="14084" max="14084" width="36.85546875" style="292" customWidth="1"/>
    <col min="14085" max="14086" width="13.7109375" style="292" customWidth="1"/>
    <col min="14087" max="14087" width="11.7109375" style="292" customWidth="1"/>
    <col min="14088" max="14088" width="10.5703125" style="292" customWidth="1"/>
    <col min="14089" max="14089" width="11" style="292" customWidth="1"/>
    <col min="14090" max="14090" width="10.5703125" style="292" customWidth="1"/>
    <col min="14091" max="14091" width="9.140625" style="292" customWidth="1"/>
    <col min="14092" max="14092" width="9.7109375" style="292" customWidth="1"/>
    <col min="14093" max="14093" width="9.42578125" style="292" customWidth="1"/>
    <col min="14094" max="14094" width="9.85546875" style="292" customWidth="1"/>
    <col min="14095" max="14095" width="10.28515625" style="292" customWidth="1"/>
    <col min="14096" max="14096" width="7.85546875" style="292" customWidth="1"/>
    <col min="14097" max="14097" width="0" style="292" hidden="1" customWidth="1"/>
    <col min="14098" max="14098" width="30.28515625" style="292" customWidth="1"/>
    <col min="14099" max="14099" width="7.42578125" style="292" customWidth="1"/>
    <col min="14100" max="14100" width="4.7109375" style="292" customWidth="1"/>
    <col min="14101" max="14336" width="9.140625" style="292"/>
    <col min="14337" max="14337" width="9.7109375" style="292" customWidth="1"/>
    <col min="14338" max="14338" width="0" style="292" hidden="1" customWidth="1"/>
    <col min="14339" max="14339" width="5.85546875" style="292" customWidth="1"/>
    <col min="14340" max="14340" width="36.85546875" style="292" customWidth="1"/>
    <col min="14341" max="14342" width="13.7109375" style="292" customWidth="1"/>
    <col min="14343" max="14343" width="11.7109375" style="292" customWidth="1"/>
    <col min="14344" max="14344" width="10.5703125" style="292" customWidth="1"/>
    <col min="14345" max="14345" width="11" style="292" customWidth="1"/>
    <col min="14346" max="14346" width="10.5703125" style="292" customWidth="1"/>
    <col min="14347" max="14347" width="9.140625" style="292" customWidth="1"/>
    <col min="14348" max="14348" width="9.7109375" style="292" customWidth="1"/>
    <col min="14349" max="14349" width="9.42578125" style="292" customWidth="1"/>
    <col min="14350" max="14350" width="9.85546875" style="292" customWidth="1"/>
    <col min="14351" max="14351" width="10.28515625" style="292" customWidth="1"/>
    <col min="14352" max="14352" width="7.85546875" style="292" customWidth="1"/>
    <col min="14353" max="14353" width="0" style="292" hidden="1" customWidth="1"/>
    <col min="14354" max="14354" width="30.28515625" style="292" customWidth="1"/>
    <col min="14355" max="14355" width="7.42578125" style="292" customWidth="1"/>
    <col min="14356" max="14356" width="4.7109375" style="292" customWidth="1"/>
    <col min="14357" max="14592" width="9.140625" style="292"/>
    <col min="14593" max="14593" width="9.7109375" style="292" customWidth="1"/>
    <col min="14594" max="14594" width="0" style="292" hidden="1" customWidth="1"/>
    <col min="14595" max="14595" width="5.85546875" style="292" customWidth="1"/>
    <col min="14596" max="14596" width="36.85546875" style="292" customWidth="1"/>
    <col min="14597" max="14598" width="13.7109375" style="292" customWidth="1"/>
    <col min="14599" max="14599" width="11.7109375" style="292" customWidth="1"/>
    <col min="14600" max="14600" width="10.5703125" style="292" customWidth="1"/>
    <col min="14601" max="14601" width="11" style="292" customWidth="1"/>
    <col min="14602" max="14602" width="10.5703125" style="292" customWidth="1"/>
    <col min="14603" max="14603" width="9.140625" style="292" customWidth="1"/>
    <col min="14604" max="14604" width="9.7109375" style="292" customWidth="1"/>
    <col min="14605" max="14605" width="9.42578125" style="292" customWidth="1"/>
    <col min="14606" max="14606" width="9.85546875" style="292" customWidth="1"/>
    <col min="14607" max="14607" width="10.28515625" style="292" customWidth="1"/>
    <col min="14608" max="14608" width="7.85546875" style="292" customWidth="1"/>
    <col min="14609" max="14609" width="0" style="292" hidden="1" customWidth="1"/>
    <col min="14610" max="14610" width="30.28515625" style="292" customWidth="1"/>
    <col min="14611" max="14611" width="7.42578125" style="292" customWidth="1"/>
    <col min="14612" max="14612" width="4.7109375" style="292" customWidth="1"/>
    <col min="14613" max="14848" width="9.140625" style="292"/>
    <col min="14849" max="14849" width="9.7109375" style="292" customWidth="1"/>
    <col min="14850" max="14850" width="0" style="292" hidden="1" customWidth="1"/>
    <col min="14851" max="14851" width="5.85546875" style="292" customWidth="1"/>
    <col min="14852" max="14852" width="36.85546875" style="292" customWidth="1"/>
    <col min="14853" max="14854" width="13.7109375" style="292" customWidth="1"/>
    <col min="14855" max="14855" width="11.7109375" style="292" customWidth="1"/>
    <col min="14856" max="14856" width="10.5703125" style="292" customWidth="1"/>
    <col min="14857" max="14857" width="11" style="292" customWidth="1"/>
    <col min="14858" max="14858" width="10.5703125" style="292" customWidth="1"/>
    <col min="14859" max="14859" width="9.140625" style="292" customWidth="1"/>
    <col min="14860" max="14860" width="9.7109375" style="292" customWidth="1"/>
    <col min="14861" max="14861" width="9.42578125" style="292" customWidth="1"/>
    <col min="14862" max="14862" width="9.85546875" style="292" customWidth="1"/>
    <col min="14863" max="14863" width="10.28515625" style="292" customWidth="1"/>
    <col min="14864" max="14864" width="7.85546875" style="292" customWidth="1"/>
    <col min="14865" max="14865" width="0" style="292" hidden="1" customWidth="1"/>
    <col min="14866" max="14866" width="30.28515625" style="292" customWidth="1"/>
    <col min="14867" max="14867" width="7.42578125" style="292" customWidth="1"/>
    <col min="14868" max="14868" width="4.7109375" style="292" customWidth="1"/>
    <col min="14869" max="15104" width="9.140625" style="292"/>
    <col min="15105" max="15105" width="9.7109375" style="292" customWidth="1"/>
    <col min="15106" max="15106" width="0" style="292" hidden="1" customWidth="1"/>
    <col min="15107" max="15107" width="5.85546875" style="292" customWidth="1"/>
    <col min="15108" max="15108" width="36.85546875" style="292" customWidth="1"/>
    <col min="15109" max="15110" width="13.7109375" style="292" customWidth="1"/>
    <col min="15111" max="15111" width="11.7109375" style="292" customWidth="1"/>
    <col min="15112" max="15112" width="10.5703125" style="292" customWidth="1"/>
    <col min="15113" max="15113" width="11" style="292" customWidth="1"/>
    <col min="15114" max="15114" width="10.5703125" style="292" customWidth="1"/>
    <col min="15115" max="15115" width="9.140625" style="292" customWidth="1"/>
    <col min="15116" max="15116" width="9.7109375" style="292" customWidth="1"/>
    <col min="15117" max="15117" width="9.42578125" style="292" customWidth="1"/>
    <col min="15118" max="15118" width="9.85546875" style="292" customWidth="1"/>
    <col min="15119" max="15119" width="10.28515625" style="292" customWidth="1"/>
    <col min="15120" max="15120" width="7.85546875" style="292" customWidth="1"/>
    <col min="15121" max="15121" width="0" style="292" hidden="1" customWidth="1"/>
    <col min="15122" max="15122" width="30.28515625" style="292" customWidth="1"/>
    <col min="15123" max="15123" width="7.42578125" style="292" customWidth="1"/>
    <col min="15124" max="15124" width="4.7109375" style="292" customWidth="1"/>
    <col min="15125" max="15360" width="9.140625" style="292"/>
    <col min="15361" max="15361" width="9.7109375" style="292" customWidth="1"/>
    <col min="15362" max="15362" width="0" style="292" hidden="1" customWidth="1"/>
    <col min="15363" max="15363" width="5.85546875" style="292" customWidth="1"/>
    <col min="15364" max="15364" width="36.85546875" style="292" customWidth="1"/>
    <col min="15365" max="15366" width="13.7109375" style="292" customWidth="1"/>
    <col min="15367" max="15367" width="11.7109375" style="292" customWidth="1"/>
    <col min="15368" max="15368" width="10.5703125" style="292" customWidth="1"/>
    <col min="15369" max="15369" width="11" style="292" customWidth="1"/>
    <col min="15370" max="15370" width="10.5703125" style="292" customWidth="1"/>
    <col min="15371" max="15371" width="9.140625" style="292" customWidth="1"/>
    <col min="15372" max="15372" width="9.7109375" style="292" customWidth="1"/>
    <col min="15373" max="15373" width="9.42578125" style="292" customWidth="1"/>
    <col min="15374" max="15374" width="9.85546875" style="292" customWidth="1"/>
    <col min="15375" max="15375" width="10.28515625" style="292" customWidth="1"/>
    <col min="15376" max="15376" width="7.85546875" style="292" customWidth="1"/>
    <col min="15377" max="15377" width="0" style="292" hidden="1" customWidth="1"/>
    <col min="15378" max="15378" width="30.28515625" style="292" customWidth="1"/>
    <col min="15379" max="15379" width="7.42578125" style="292" customWidth="1"/>
    <col min="15380" max="15380" width="4.7109375" style="292" customWidth="1"/>
    <col min="15381" max="15616" width="9.140625" style="292"/>
    <col min="15617" max="15617" width="9.7109375" style="292" customWidth="1"/>
    <col min="15618" max="15618" width="0" style="292" hidden="1" customWidth="1"/>
    <col min="15619" max="15619" width="5.85546875" style="292" customWidth="1"/>
    <col min="15620" max="15620" width="36.85546875" style="292" customWidth="1"/>
    <col min="15621" max="15622" width="13.7109375" style="292" customWidth="1"/>
    <col min="15623" max="15623" width="11.7109375" style="292" customWidth="1"/>
    <col min="15624" max="15624" width="10.5703125" style="292" customWidth="1"/>
    <col min="15625" max="15625" width="11" style="292" customWidth="1"/>
    <col min="15626" max="15626" width="10.5703125" style="292" customWidth="1"/>
    <col min="15627" max="15627" width="9.140625" style="292" customWidth="1"/>
    <col min="15628" max="15628" width="9.7109375" style="292" customWidth="1"/>
    <col min="15629" max="15629" width="9.42578125" style="292" customWidth="1"/>
    <col min="15630" max="15630" width="9.85546875" style="292" customWidth="1"/>
    <col min="15631" max="15631" width="10.28515625" style="292" customWidth="1"/>
    <col min="15632" max="15632" width="7.85546875" style="292" customWidth="1"/>
    <col min="15633" max="15633" width="0" style="292" hidden="1" customWidth="1"/>
    <col min="15634" max="15634" width="30.28515625" style="292" customWidth="1"/>
    <col min="15635" max="15635" width="7.42578125" style="292" customWidth="1"/>
    <col min="15636" max="15636" width="4.7109375" style="292" customWidth="1"/>
    <col min="15637" max="15872" width="9.140625" style="292"/>
    <col min="15873" max="15873" width="9.7109375" style="292" customWidth="1"/>
    <col min="15874" max="15874" width="0" style="292" hidden="1" customWidth="1"/>
    <col min="15875" max="15875" width="5.85546875" style="292" customWidth="1"/>
    <col min="15876" max="15876" width="36.85546875" style="292" customWidth="1"/>
    <col min="15877" max="15878" width="13.7109375" style="292" customWidth="1"/>
    <col min="15879" max="15879" width="11.7109375" style="292" customWidth="1"/>
    <col min="15880" max="15880" width="10.5703125" style="292" customWidth="1"/>
    <col min="15881" max="15881" width="11" style="292" customWidth="1"/>
    <col min="15882" max="15882" width="10.5703125" style="292" customWidth="1"/>
    <col min="15883" max="15883" width="9.140625" style="292" customWidth="1"/>
    <col min="15884" max="15884" width="9.7109375" style="292" customWidth="1"/>
    <col min="15885" max="15885" width="9.42578125" style="292" customWidth="1"/>
    <col min="15886" max="15886" width="9.85546875" style="292" customWidth="1"/>
    <col min="15887" max="15887" width="10.28515625" style="292" customWidth="1"/>
    <col min="15888" max="15888" width="7.85546875" style="292" customWidth="1"/>
    <col min="15889" max="15889" width="0" style="292" hidden="1" customWidth="1"/>
    <col min="15890" max="15890" width="30.28515625" style="292" customWidth="1"/>
    <col min="15891" max="15891" width="7.42578125" style="292" customWidth="1"/>
    <col min="15892" max="15892" width="4.7109375" style="292" customWidth="1"/>
    <col min="15893" max="16128" width="9.140625" style="292"/>
    <col min="16129" max="16129" width="9.7109375" style="292" customWidth="1"/>
    <col min="16130" max="16130" width="0" style="292" hidden="1" customWidth="1"/>
    <col min="16131" max="16131" width="5.85546875" style="292" customWidth="1"/>
    <col min="16132" max="16132" width="36.85546875" style="292" customWidth="1"/>
    <col min="16133" max="16134" width="13.7109375" style="292" customWidth="1"/>
    <col min="16135" max="16135" width="11.7109375" style="292" customWidth="1"/>
    <col min="16136" max="16136" width="10.5703125" style="292" customWidth="1"/>
    <col min="16137" max="16137" width="11" style="292" customWidth="1"/>
    <col min="16138" max="16138" width="10.5703125" style="292" customWidth="1"/>
    <col min="16139" max="16139" width="9.140625" style="292" customWidth="1"/>
    <col min="16140" max="16140" width="9.7109375" style="292" customWidth="1"/>
    <col min="16141" max="16141" width="9.42578125" style="292" customWidth="1"/>
    <col min="16142" max="16142" width="9.85546875" style="292" customWidth="1"/>
    <col min="16143" max="16143" width="10.28515625" style="292" customWidth="1"/>
    <col min="16144" max="16144" width="7.85546875" style="292" customWidth="1"/>
    <col min="16145" max="16145" width="0" style="292" hidden="1" customWidth="1"/>
    <col min="16146" max="16146" width="30.28515625" style="292" customWidth="1"/>
    <col min="16147" max="16147" width="7.42578125" style="292" customWidth="1"/>
    <col min="16148" max="16148" width="4.7109375" style="292" customWidth="1"/>
    <col min="16149" max="16384" width="9.140625" style="292"/>
  </cols>
  <sheetData>
    <row r="1" spans="1:20" ht="21.75" customHeight="1" x14ac:dyDescent="0.3"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1"/>
    </row>
    <row r="2" spans="1:20" ht="21.75" customHeight="1" x14ac:dyDescent="0.3">
      <c r="B2" s="290"/>
      <c r="C2" s="290"/>
      <c r="D2" s="293" t="s">
        <v>704</v>
      </c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</row>
    <row r="3" spans="1:20" ht="14.25" customHeight="1" x14ac:dyDescent="0.3">
      <c r="B3" s="290"/>
      <c r="C3" s="290"/>
      <c r="D3" s="290"/>
      <c r="E3" s="290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0"/>
      <c r="R3" s="291"/>
    </row>
    <row r="4" spans="1:20" ht="15.75" customHeight="1" x14ac:dyDescent="0.3">
      <c r="D4" s="292" t="s">
        <v>705</v>
      </c>
      <c r="E4" s="296"/>
      <c r="F4" s="297" t="s">
        <v>706</v>
      </c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</row>
    <row r="5" spans="1:20" ht="18" customHeight="1" x14ac:dyDescent="0.3">
      <c r="D5" s="298"/>
      <c r="E5" s="299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291"/>
    </row>
    <row r="6" spans="1:20" s="307" customFormat="1" ht="27.6" customHeight="1" x14ac:dyDescent="0.25">
      <c r="A6" s="301"/>
      <c r="B6" s="302" t="s">
        <v>707</v>
      </c>
      <c r="C6" s="302"/>
      <c r="D6" s="302"/>
      <c r="E6" s="302"/>
      <c r="F6" s="303" t="s">
        <v>708</v>
      </c>
      <c r="G6" s="304"/>
      <c r="H6" s="304"/>
      <c r="I6" s="305"/>
      <c r="J6" s="305"/>
      <c r="K6" s="305"/>
      <c r="L6" s="305"/>
      <c r="M6" s="306"/>
      <c r="N6" s="306"/>
      <c r="O6" s="306"/>
      <c r="P6" s="306"/>
      <c r="Q6" s="306"/>
      <c r="R6" s="306"/>
    </row>
    <row r="7" spans="1:20" ht="12.6" customHeight="1" x14ac:dyDescent="0.3">
      <c r="B7" s="308"/>
      <c r="C7" s="309"/>
      <c r="D7" s="308"/>
      <c r="E7" s="309"/>
      <c r="F7" s="310"/>
      <c r="G7" s="311"/>
      <c r="H7" s="311"/>
      <c r="I7" s="312"/>
      <c r="J7" s="312"/>
      <c r="K7" s="312"/>
      <c r="L7" s="312"/>
      <c r="M7" s="313"/>
      <c r="N7" s="313"/>
      <c r="O7" s="313"/>
      <c r="P7" s="313"/>
      <c r="Q7" s="313"/>
      <c r="R7" s="313"/>
    </row>
    <row r="8" spans="1:20" ht="19.149999999999999" hidden="1" customHeight="1" x14ac:dyDescent="0.25">
      <c r="B8" s="314" t="s">
        <v>709</v>
      </c>
      <c r="C8" s="315" t="s">
        <v>710</v>
      </c>
      <c r="D8" s="316" t="s">
        <v>711</v>
      </c>
      <c r="E8" s="315" t="s">
        <v>712</v>
      </c>
      <c r="F8" s="315" t="s">
        <v>713</v>
      </c>
      <c r="G8" s="317"/>
      <c r="H8" s="318"/>
      <c r="I8" s="319"/>
      <c r="J8" s="319"/>
      <c r="K8" s="319"/>
      <c r="L8" s="319"/>
      <c r="M8" s="319"/>
      <c r="N8" s="319"/>
      <c r="O8" s="320" t="s">
        <v>714</v>
      </c>
      <c r="P8" s="318"/>
      <c r="Q8" s="321" t="s">
        <v>8</v>
      </c>
      <c r="R8" s="322" t="s">
        <v>715</v>
      </c>
      <c r="S8" s="322"/>
      <c r="T8" s="323"/>
    </row>
    <row r="9" spans="1:20" ht="16.149999999999999" hidden="1" customHeight="1" x14ac:dyDescent="0.25">
      <c r="B9" s="324"/>
      <c r="C9" s="325"/>
      <c r="D9" s="326"/>
      <c r="E9" s="325"/>
      <c r="F9" s="325"/>
      <c r="G9" s="327"/>
      <c r="H9" s="328"/>
      <c r="I9" s="329"/>
      <c r="J9" s="329"/>
      <c r="K9" s="329"/>
      <c r="L9" s="329"/>
      <c r="M9" s="329"/>
      <c r="N9" s="329"/>
      <c r="O9" s="330"/>
      <c r="P9" s="328"/>
      <c r="Q9" s="331"/>
      <c r="R9" s="332"/>
      <c r="S9" s="332"/>
      <c r="T9" s="333"/>
    </row>
    <row r="10" spans="1:20" ht="15.75" hidden="1" x14ac:dyDescent="0.25">
      <c r="B10" s="334">
        <v>1</v>
      </c>
      <c r="C10" s="335"/>
      <c r="D10" s="336"/>
      <c r="E10" s="337"/>
      <c r="F10" s="335"/>
      <c r="G10" s="334"/>
      <c r="H10" s="338">
        <f t="shared" ref="H10:H15" si="0">MAX(D10:G10)</f>
        <v>0</v>
      </c>
      <c r="I10" s="339" t="e">
        <f t="shared" ref="I10:I19" si="1">VLOOKUP(H10,молот_женщины,2)</f>
        <v>#N/A</v>
      </c>
      <c r="J10" s="339"/>
      <c r="K10" s="339"/>
      <c r="L10" s="336"/>
      <c r="M10" s="336"/>
      <c r="N10" s="336"/>
      <c r="O10" s="340"/>
      <c r="P10" s="340"/>
      <c r="Q10" s="341"/>
      <c r="R10" s="342"/>
      <c r="S10" s="342"/>
      <c r="T10" s="342"/>
    </row>
    <row r="11" spans="1:20" ht="15.75" hidden="1" x14ac:dyDescent="0.25">
      <c r="B11" s="334">
        <v>2</v>
      </c>
      <c r="C11" s="335"/>
      <c r="D11" s="336"/>
      <c r="E11" s="337"/>
      <c r="F11" s="335"/>
      <c r="G11" s="334"/>
      <c r="H11" s="338">
        <f t="shared" si="0"/>
        <v>0</v>
      </c>
      <c r="I11" s="339" t="e">
        <f t="shared" si="1"/>
        <v>#N/A</v>
      </c>
      <c r="J11" s="339"/>
      <c r="K11" s="339"/>
      <c r="L11" s="336"/>
      <c r="M11" s="336"/>
      <c r="N11" s="336"/>
      <c r="O11" s="340"/>
      <c r="P11" s="340"/>
      <c r="Q11" s="341"/>
      <c r="R11" s="342"/>
      <c r="S11" s="342"/>
      <c r="T11" s="342"/>
    </row>
    <row r="12" spans="1:20" ht="15.75" hidden="1" x14ac:dyDescent="0.25">
      <c r="B12" s="334">
        <v>3</v>
      </c>
      <c r="C12" s="335"/>
      <c r="D12" s="336"/>
      <c r="E12" s="337"/>
      <c r="F12" s="335"/>
      <c r="G12" s="334"/>
      <c r="H12" s="338">
        <f t="shared" si="0"/>
        <v>0</v>
      </c>
      <c r="I12" s="339" t="e">
        <f t="shared" si="1"/>
        <v>#N/A</v>
      </c>
      <c r="J12" s="339"/>
      <c r="K12" s="339"/>
      <c r="L12" s="336"/>
      <c r="M12" s="336"/>
      <c r="N12" s="336"/>
      <c r="O12" s="340"/>
      <c r="P12" s="340"/>
      <c r="Q12" s="341"/>
      <c r="R12" s="342"/>
      <c r="S12" s="342"/>
      <c r="T12" s="342"/>
    </row>
    <row r="13" spans="1:20" ht="15.75" hidden="1" x14ac:dyDescent="0.25">
      <c r="B13" s="334">
        <v>4</v>
      </c>
      <c r="C13" s="343"/>
      <c r="D13" s="344"/>
      <c r="E13" s="345"/>
      <c r="F13" s="343"/>
      <c r="G13" s="334"/>
      <c r="H13" s="338">
        <f t="shared" si="0"/>
        <v>0</v>
      </c>
      <c r="I13" s="339" t="e">
        <f t="shared" si="1"/>
        <v>#N/A</v>
      </c>
      <c r="J13" s="339"/>
      <c r="K13" s="339"/>
      <c r="L13" s="346"/>
      <c r="M13" s="346"/>
      <c r="N13" s="346"/>
      <c r="O13" s="340"/>
      <c r="P13" s="340"/>
      <c r="Q13" s="341"/>
      <c r="R13" s="347"/>
      <c r="S13" s="347"/>
      <c r="T13" s="347"/>
    </row>
    <row r="14" spans="1:20" ht="15.75" hidden="1" x14ac:dyDescent="0.25">
      <c r="B14" s="334">
        <v>5</v>
      </c>
      <c r="C14" s="348"/>
      <c r="D14" s="349"/>
      <c r="E14" s="350"/>
      <c r="F14" s="348"/>
      <c r="G14" s="334"/>
      <c r="H14" s="338">
        <f t="shared" si="0"/>
        <v>0</v>
      </c>
      <c r="I14" s="339" t="e">
        <f t="shared" si="1"/>
        <v>#N/A</v>
      </c>
      <c r="J14" s="339"/>
      <c r="K14" s="339"/>
      <c r="L14" s="349"/>
      <c r="M14" s="349"/>
      <c r="N14" s="349"/>
      <c r="O14" s="340"/>
      <c r="P14" s="340"/>
      <c r="Q14" s="341"/>
      <c r="R14" s="351"/>
      <c r="S14" s="351"/>
      <c r="T14" s="351"/>
    </row>
    <row r="15" spans="1:20" ht="15.75" hidden="1" x14ac:dyDescent="0.25">
      <c r="B15" s="334">
        <v>6</v>
      </c>
      <c r="C15" s="335"/>
      <c r="D15" s="336"/>
      <c r="E15" s="337"/>
      <c r="F15" s="335"/>
      <c r="G15" s="334"/>
      <c r="H15" s="338">
        <f t="shared" si="0"/>
        <v>0</v>
      </c>
      <c r="I15" s="339" t="e">
        <f t="shared" si="1"/>
        <v>#N/A</v>
      </c>
      <c r="J15" s="339"/>
      <c r="K15" s="339"/>
      <c r="L15" s="352"/>
      <c r="M15" s="352"/>
      <c r="N15" s="352"/>
      <c r="O15" s="340"/>
      <c r="P15" s="340"/>
      <c r="Q15" s="341"/>
      <c r="R15" s="353"/>
      <c r="S15" s="353"/>
      <c r="T15" s="353"/>
    </row>
    <row r="16" spans="1:20" ht="15.75" hidden="1" x14ac:dyDescent="0.25">
      <c r="B16" s="334">
        <v>7</v>
      </c>
      <c r="C16" s="335"/>
      <c r="D16" s="336"/>
      <c r="E16" s="337"/>
      <c r="F16" s="335"/>
      <c r="G16" s="334"/>
      <c r="H16" s="338"/>
      <c r="I16" s="339"/>
      <c r="J16" s="339"/>
      <c r="K16" s="339"/>
      <c r="L16" s="352"/>
      <c r="M16" s="352"/>
      <c r="N16" s="352"/>
      <c r="O16" s="340"/>
      <c r="P16" s="340"/>
      <c r="Q16" s="341"/>
      <c r="R16" s="353"/>
      <c r="S16" s="353"/>
      <c r="T16" s="353"/>
    </row>
    <row r="17" spans="1:27" s="358" customFormat="1" ht="15.75" hidden="1" x14ac:dyDescent="0.25">
      <c r="A17" s="354"/>
      <c r="B17" s="355">
        <v>8</v>
      </c>
      <c r="C17" s="158"/>
      <c r="D17" s="356"/>
      <c r="E17" s="357"/>
      <c r="F17" s="158"/>
      <c r="G17" s="355"/>
      <c r="H17" s="340"/>
      <c r="I17" s="341"/>
      <c r="J17" s="341"/>
      <c r="K17" s="341"/>
      <c r="L17" s="352"/>
      <c r="M17" s="352"/>
      <c r="N17" s="352"/>
      <c r="O17" s="340"/>
      <c r="P17" s="340"/>
      <c r="Q17" s="341"/>
      <c r="R17" s="353"/>
      <c r="S17" s="353"/>
      <c r="T17" s="353"/>
    </row>
    <row r="18" spans="1:27" ht="15.75" hidden="1" x14ac:dyDescent="0.25">
      <c r="B18" s="334">
        <v>9</v>
      </c>
      <c r="C18" s="335"/>
      <c r="D18" s="336"/>
      <c r="E18" s="337"/>
      <c r="F18" s="335"/>
      <c r="G18" s="334"/>
      <c r="H18" s="338">
        <f>MAX(D18:G18)</f>
        <v>0</v>
      </c>
      <c r="I18" s="339" t="e">
        <f t="shared" si="1"/>
        <v>#N/A</v>
      </c>
      <c r="J18" s="339"/>
      <c r="K18" s="339"/>
      <c r="L18" s="336"/>
      <c r="M18" s="336"/>
      <c r="N18" s="336"/>
      <c r="O18" s="340"/>
      <c r="P18" s="340"/>
      <c r="Q18" s="341"/>
      <c r="R18" s="342"/>
      <c r="S18" s="342"/>
      <c r="T18" s="342"/>
    </row>
    <row r="19" spans="1:27" ht="15.75" hidden="1" x14ac:dyDescent="0.25">
      <c r="B19" s="334">
        <v>10</v>
      </c>
      <c r="C19" s="335"/>
      <c r="D19" s="336"/>
      <c r="E19" s="337"/>
      <c r="F19" s="335"/>
      <c r="G19" s="334"/>
      <c r="H19" s="338">
        <f>MAX(D19:G19)</f>
        <v>0</v>
      </c>
      <c r="I19" s="339" t="e">
        <f t="shared" si="1"/>
        <v>#N/A</v>
      </c>
      <c r="J19" s="339"/>
      <c r="K19" s="339"/>
      <c r="L19" s="336"/>
      <c r="M19" s="336"/>
      <c r="N19" s="336"/>
      <c r="O19" s="340"/>
      <c r="P19" s="340"/>
      <c r="Q19" s="341"/>
      <c r="R19" s="342"/>
      <c r="S19" s="342"/>
      <c r="T19" s="342"/>
    </row>
    <row r="20" spans="1:27" ht="15.75" hidden="1" x14ac:dyDescent="0.25">
      <c r="B20" s="334">
        <v>11</v>
      </c>
      <c r="C20" s="335"/>
      <c r="D20" s="336"/>
      <c r="E20" s="337"/>
      <c r="F20" s="335"/>
      <c r="G20" s="334"/>
      <c r="H20" s="338"/>
      <c r="I20" s="339"/>
      <c r="J20" s="339"/>
      <c r="K20" s="339"/>
      <c r="L20" s="336"/>
      <c r="M20" s="336"/>
      <c r="N20" s="336"/>
      <c r="O20" s="336"/>
      <c r="P20" s="336"/>
      <c r="Q20" s="336"/>
      <c r="R20" s="359"/>
      <c r="S20" s="336"/>
      <c r="T20" s="336"/>
    </row>
    <row r="21" spans="1:27" ht="19.5" hidden="1" x14ac:dyDescent="0.3">
      <c r="B21" s="360"/>
      <c r="C21" s="335"/>
      <c r="D21" s="336"/>
      <c r="E21" s="337"/>
      <c r="F21" s="361"/>
      <c r="G21" s="311"/>
      <c r="H21" s="362"/>
      <c r="I21" s="363"/>
      <c r="J21" s="363"/>
      <c r="K21" s="363"/>
      <c r="L21" s="336"/>
      <c r="M21" s="336"/>
      <c r="N21" s="336"/>
      <c r="O21" s="336"/>
      <c r="P21" s="336"/>
      <c r="Q21" s="336"/>
      <c r="R21" s="336"/>
      <c r="S21" s="336"/>
      <c r="T21" s="336"/>
    </row>
    <row r="22" spans="1:27" s="367" customFormat="1" ht="18.600000000000001" customHeight="1" x14ac:dyDescent="0.25">
      <c r="A22" s="364"/>
      <c r="B22" s="302"/>
      <c r="C22" s="302"/>
      <c r="D22" s="302"/>
      <c r="E22" s="302"/>
      <c r="F22" s="365"/>
      <c r="G22" s="306"/>
      <c r="H22" s="306"/>
      <c r="I22" s="366"/>
      <c r="J22" s="366"/>
      <c r="K22" s="366"/>
      <c r="L22" s="366"/>
      <c r="M22" s="306"/>
      <c r="N22" s="306"/>
      <c r="O22" s="306"/>
      <c r="P22" s="306"/>
      <c r="Q22" s="306"/>
      <c r="R22" s="306"/>
    </row>
    <row r="23" spans="1:27" ht="20.25" x14ac:dyDescent="0.25">
      <c r="A23" s="368" t="s">
        <v>716</v>
      </c>
      <c r="B23" s="368" t="s">
        <v>709</v>
      </c>
      <c r="C23" s="369" t="s">
        <v>710</v>
      </c>
      <c r="D23" s="368" t="s">
        <v>711</v>
      </c>
      <c r="E23" s="369" t="s">
        <v>712</v>
      </c>
      <c r="F23" s="369" t="s">
        <v>713</v>
      </c>
      <c r="G23" s="370" t="s">
        <v>717</v>
      </c>
      <c r="H23" s="370"/>
      <c r="I23" s="370"/>
      <c r="J23" s="370"/>
      <c r="K23" s="370"/>
      <c r="L23" s="370"/>
      <c r="M23" s="370"/>
      <c r="N23" s="370"/>
      <c r="O23" s="371" t="s">
        <v>714</v>
      </c>
      <c r="P23" s="368" t="s">
        <v>15</v>
      </c>
      <c r="Q23" s="368" t="s">
        <v>8</v>
      </c>
      <c r="R23" s="368" t="s">
        <v>718</v>
      </c>
      <c r="U23" s="82"/>
      <c r="V23" s="372"/>
      <c r="W23" s="373"/>
      <c r="X23" s="374"/>
      <c r="Y23" s="375"/>
      <c r="Z23" s="82"/>
      <c r="AA23" s="376"/>
    </row>
    <row r="24" spans="1:27" ht="31.5" x14ac:dyDescent="0.25">
      <c r="A24" s="368"/>
      <c r="B24" s="368"/>
      <c r="C24" s="369"/>
      <c r="D24" s="368"/>
      <c r="E24" s="369"/>
      <c r="F24" s="369"/>
      <c r="G24" s="377">
        <v>1</v>
      </c>
      <c r="H24" s="377">
        <v>2</v>
      </c>
      <c r="I24" s="377">
        <v>3</v>
      </c>
      <c r="J24" s="378" t="s">
        <v>719</v>
      </c>
      <c r="K24" s="379" t="s">
        <v>716</v>
      </c>
      <c r="L24" s="377">
        <v>4</v>
      </c>
      <c r="M24" s="377">
        <v>5</v>
      </c>
      <c r="N24" s="377">
        <v>6</v>
      </c>
      <c r="O24" s="371"/>
      <c r="P24" s="368"/>
      <c r="Q24" s="368"/>
      <c r="R24" s="368"/>
      <c r="U24" s="82"/>
      <c r="V24" s="372"/>
      <c r="W24" s="373"/>
      <c r="X24" s="374"/>
      <c r="Y24" s="375"/>
      <c r="Z24" s="82"/>
      <c r="AA24" s="376"/>
    </row>
    <row r="25" spans="1:27" s="358" customFormat="1" ht="15" customHeight="1" x14ac:dyDescent="0.25">
      <c r="A25" s="380">
        <v>1</v>
      </c>
      <c r="B25" s="380">
        <v>1</v>
      </c>
      <c r="C25" s="58">
        <v>22</v>
      </c>
      <c r="D25" s="381" t="s">
        <v>720</v>
      </c>
      <c r="E25" s="382">
        <v>2004</v>
      </c>
      <c r="F25" s="58" t="s">
        <v>721</v>
      </c>
      <c r="G25" s="380">
        <v>48.22</v>
      </c>
      <c r="H25" s="383">
        <v>50.22</v>
      </c>
      <c r="I25" s="383" t="s">
        <v>22</v>
      </c>
      <c r="J25" s="383">
        <v>50.22</v>
      </c>
      <c r="K25" s="383"/>
      <c r="L25" s="383">
        <v>49.55</v>
      </c>
      <c r="M25" s="383">
        <v>50.61</v>
      </c>
      <c r="N25" s="383" t="s">
        <v>22</v>
      </c>
      <c r="O25" s="384">
        <v>50.61</v>
      </c>
      <c r="P25" s="385">
        <v>2</v>
      </c>
      <c r="Q25" s="386"/>
      <c r="R25" s="381" t="s">
        <v>722</v>
      </c>
      <c r="S25" s="387"/>
      <c r="U25" s="388"/>
      <c r="V25" s="389"/>
      <c r="W25" s="356"/>
      <c r="X25" s="390"/>
      <c r="Y25" s="391"/>
      <c r="Z25" s="388"/>
      <c r="AA25" s="392"/>
    </row>
    <row r="26" spans="1:27" s="394" customFormat="1" ht="16.899999999999999" customHeight="1" x14ac:dyDescent="0.25">
      <c r="A26" s="393"/>
      <c r="G26" s="395"/>
      <c r="H26" s="395"/>
      <c r="I26" s="395"/>
      <c r="J26" s="395"/>
      <c r="K26" s="395"/>
      <c r="L26" s="395"/>
      <c r="M26" s="395"/>
      <c r="N26" s="395"/>
    </row>
    <row r="27" spans="1:27" ht="30" customHeight="1" x14ac:dyDescent="0.25">
      <c r="A27" s="302" t="s">
        <v>723</v>
      </c>
      <c r="B27" s="302"/>
      <c r="C27" s="302"/>
      <c r="D27" s="302"/>
      <c r="E27" s="303" t="s">
        <v>724</v>
      </c>
      <c r="F27" s="365"/>
      <c r="G27" s="306"/>
      <c r="H27" s="306"/>
      <c r="I27" s="366"/>
      <c r="J27" s="366"/>
      <c r="K27" s="366"/>
      <c r="L27" s="366"/>
      <c r="M27" s="306"/>
      <c r="N27" s="306"/>
      <c r="O27" s="306"/>
      <c r="P27" s="306"/>
      <c r="Q27" s="306"/>
      <c r="R27" s="306"/>
      <c r="S27" s="367"/>
      <c r="T27" s="367"/>
    </row>
    <row r="28" spans="1:27" ht="15.6" customHeight="1" x14ac:dyDescent="0.25">
      <c r="A28" s="368" t="s">
        <v>716</v>
      </c>
      <c r="B28" s="368" t="s">
        <v>709</v>
      </c>
      <c r="C28" s="369" t="s">
        <v>710</v>
      </c>
      <c r="D28" s="368" t="s">
        <v>711</v>
      </c>
      <c r="E28" s="369" t="s">
        <v>712</v>
      </c>
      <c r="F28" s="369" t="s">
        <v>713</v>
      </c>
      <c r="G28" s="370" t="s">
        <v>717</v>
      </c>
      <c r="H28" s="370"/>
      <c r="I28" s="370"/>
      <c r="J28" s="370"/>
      <c r="K28" s="370"/>
      <c r="L28" s="370"/>
      <c r="M28" s="370"/>
      <c r="N28" s="370"/>
      <c r="O28" s="371" t="s">
        <v>714</v>
      </c>
      <c r="P28" s="368" t="s">
        <v>15</v>
      </c>
      <c r="Q28" s="368" t="s">
        <v>8</v>
      </c>
      <c r="R28" s="368" t="s">
        <v>718</v>
      </c>
    </row>
    <row r="29" spans="1:27" ht="31.5" x14ac:dyDescent="0.25">
      <c r="A29" s="368"/>
      <c r="B29" s="368"/>
      <c r="C29" s="369"/>
      <c r="D29" s="368"/>
      <c r="E29" s="369"/>
      <c r="F29" s="369"/>
      <c r="G29" s="377">
        <v>1</v>
      </c>
      <c r="H29" s="377">
        <v>2</v>
      </c>
      <c r="I29" s="377">
        <v>3</v>
      </c>
      <c r="J29" s="378" t="s">
        <v>719</v>
      </c>
      <c r="K29" s="379" t="s">
        <v>716</v>
      </c>
      <c r="L29" s="377">
        <v>4</v>
      </c>
      <c r="M29" s="377">
        <v>5</v>
      </c>
      <c r="N29" s="377">
        <v>6</v>
      </c>
      <c r="O29" s="371"/>
      <c r="P29" s="368"/>
      <c r="Q29" s="368"/>
      <c r="R29" s="368"/>
    </row>
    <row r="30" spans="1:27" ht="15.75" x14ac:dyDescent="0.25">
      <c r="A30" s="380">
        <v>1</v>
      </c>
      <c r="B30" s="380">
        <v>1</v>
      </c>
      <c r="C30" s="58">
        <v>21</v>
      </c>
      <c r="D30" s="381" t="s">
        <v>725</v>
      </c>
      <c r="E30" s="382" t="s">
        <v>726</v>
      </c>
      <c r="F30" s="58" t="s">
        <v>21</v>
      </c>
      <c r="G30" s="380" t="s">
        <v>22</v>
      </c>
      <c r="H30" s="383">
        <v>12.42</v>
      </c>
      <c r="I30" s="383">
        <v>12.04</v>
      </c>
      <c r="J30" s="383">
        <v>12.42</v>
      </c>
      <c r="K30" s="383"/>
      <c r="L30" s="383" t="s">
        <v>22</v>
      </c>
      <c r="M30" s="383">
        <v>11.1</v>
      </c>
      <c r="N30" s="383">
        <v>12.91</v>
      </c>
      <c r="O30" s="384">
        <v>12.91</v>
      </c>
      <c r="P30" s="385"/>
      <c r="Q30" s="386"/>
      <c r="R30" s="381" t="s">
        <v>727</v>
      </c>
      <c r="S30" s="387"/>
      <c r="T30" s="358"/>
    </row>
    <row r="31" spans="1:27" ht="15.75" x14ac:dyDescent="0.25">
      <c r="A31" s="380">
        <v>2</v>
      </c>
      <c r="B31" s="380">
        <v>2</v>
      </c>
      <c r="C31" s="58">
        <v>29</v>
      </c>
      <c r="D31" s="381" t="s">
        <v>728</v>
      </c>
      <c r="E31" s="382" t="s">
        <v>726</v>
      </c>
      <c r="F31" s="58" t="s">
        <v>21</v>
      </c>
      <c r="G31" s="396">
        <v>10.81</v>
      </c>
      <c r="H31" s="396">
        <v>11.17</v>
      </c>
      <c r="I31" s="397">
        <v>11.12</v>
      </c>
      <c r="J31" s="397">
        <v>11.12</v>
      </c>
      <c r="K31" s="397"/>
      <c r="L31" s="396" t="s">
        <v>22</v>
      </c>
      <c r="M31" s="397">
        <v>11.05</v>
      </c>
      <c r="N31" s="396">
        <v>11.63</v>
      </c>
      <c r="O31" s="384" t="s">
        <v>729</v>
      </c>
      <c r="P31" s="385"/>
      <c r="Q31" s="386"/>
      <c r="R31" s="381" t="s">
        <v>727</v>
      </c>
      <c r="S31" s="387"/>
      <c r="T31" s="358"/>
    </row>
    <row r="32" spans="1:27" x14ac:dyDescent="0.25">
      <c r="O32" s="398"/>
    </row>
    <row r="33" spans="1:18" ht="18.75" x14ac:dyDescent="0.25">
      <c r="A33" s="302" t="s">
        <v>730</v>
      </c>
      <c r="B33" s="302"/>
      <c r="C33" s="302"/>
      <c r="D33" s="302"/>
      <c r="E33" s="303" t="s">
        <v>724</v>
      </c>
      <c r="F33" s="365"/>
      <c r="G33" s="306"/>
      <c r="H33" s="306"/>
      <c r="I33" s="366"/>
      <c r="J33" s="366"/>
      <c r="K33" s="366"/>
      <c r="L33" s="366"/>
      <c r="M33" s="306"/>
      <c r="N33" s="306"/>
      <c r="O33" s="306"/>
      <c r="P33" s="306"/>
      <c r="Q33" s="306"/>
      <c r="R33" s="306"/>
    </row>
    <row r="34" spans="1:18" ht="15.75" x14ac:dyDescent="0.25">
      <c r="A34" s="368" t="s">
        <v>716</v>
      </c>
      <c r="B34" s="368" t="s">
        <v>709</v>
      </c>
      <c r="C34" s="369" t="s">
        <v>710</v>
      </c>
      <c r="D34" s="368" t="s">
        <v>711</v>
      </c>
      <c r="E34" s="369" t="s">
        <v>712</v>
      </c>
      <c r="F34" s="369" t="s">
        <v>713</v>
      </c>
      <c r="G34" s="370" t="s">
        <v>717</v>
      </c>
      <c r="H34" s="370"/>
      <c r="I34" s="370"/>
      <c r="J34" s="370"/>
      <c r="K34" s="370"/>
      <c r="L34" s="370"/>
      <c r="M34" s="370"/>
      <c r="N34" s="370"/>
      <c r="O34" s="371" t="s">
        <v>714</v>
      </c>
      <c r="P34" s="368" t="s">
        <v>15</v>
      </c>
      <c r="Q34" s="368" t="s">
        <v>8</v>
      </c>
      <c r="R34" s="368" t="s">
        <v>718</v>
      </c>
    </row>
    <row r="35" spans="1:18" ht="31.5" x14ac:dyDescent="0.25">
      <c r="A35" s="368"/>
      <c r="B35" s="368"/>
      <c r="C35" s="369"/>
      <c r="D35" s="368"/>
      <c r="E35" s="369"/>
      <c r="F35" s="369"/>
      <c r="G35" s="377">
        <v>1</v>
      </c>
      <c r="H35" s="377">
        <v>2</v>
      </c>
      <c r="I35" s="377">
        <v>3</v>
      </c>
      <c r="J35" s="378" t="s">
        <v>719</v>
      </c>
      <c r="K35" s="379" t="s">
        <v>716</v>
      </c>
      <c r="L35" s="377">
        <v>4</v>
      </c>
      <c r="M35" s="377">
        <v>5</v>
      </c>
      <c r="N35" s="377">
        <v>6</v>
      </c>
      <c r="O35" s="371"/>
      <c r="P35" s="368"/>
      <c r="Q35" s="368"/>
      <c r="R35" s="368"/>
    </row>
    <row r="36" spans="1:18" ht="15.75" x14ac:dyDescent="0.25">
      <c r="A36" s="380">
        <v>1</v>
      </c>
      <c r="B36" s="380">
        <v>1</v>
      </c>
      <c r="C36" s="58">
        <v>22</v>
      </c>
      <c r="D36" s="381" t="s">
        <v>731</v>
      </c>
      <c r="E36" s="382" t="s">
        <v>726</v>
      </c>
      <c r="F36" s="58" t="s">
        <v>21</v>
      </c>
      <c r="G36" s="380">
        <v>14.42</v>
      </c>
      <c r="H36" s="383">
        <v>17.010000000000002</v>
      </c>
      <c r="I36" s="383">
        <v>15.65</v>
      </c>
      <c r="J36" s="383">
        <v>17.010000000000002</v>
      </c>
      <c r="K36" s="383"/>
      <c r="L36" s="383">
        <v>16.64</v>
      </c>
      <c r="M36" s="383">
        <v>16.16</v>
      </c>
      <c r="N36" s="383" t="s">
        <v>22</v>
      </c>
      <c r="O36" s="384" t="s">
        <v>732</v>
      </c>
      <c r="P36" s="385"/>
      <c r="Q36" s="386"/>
      <c r="R36" s="381" t="s">
        <v>727</v>
      </c>
    </row>
    <row r="37" spans="1:18" ht="15.75" x14ac:dyDescent="0.25">
      <c r="A37" s="380">
        <v>2</v>
      </c>
      <c r="B37" s="380">
        <v>2</v>
      </c>
      <c r="C37" s="58">
        <v>28</v>
      </c>
      <c r="D37" s="381" t="s">
        <v>733</v>
      </c>
      <c r="E37" s="382" t="s">
        <v>734</v>
      </c>
      <c r="F37" s="58" t="s">
        <v>21</v>
      </c>
      <c r="G37" s="396">
        <v>14.31</v>
      </c>
      <c r="H37" s="396">
        <v>15.05</v>
      </c>
      <c r="I37" s="397" t="s">
        <v>22</v>
      </c>
      <c r="J37" s="397">
        <v>15.05</v>
      </c>
      <c r="K37" s="397"/>
      <c r="L37" s="396">
        <v>15.16</v>
      </c>
      <c r="M37" s="397">
        <v>15.14</v>
      </c>
      <c r="N37" s="396">
        <v>14.72</v>
      </c>
      <c r="O37" s="384" t="s">
        <v>735</v>
      </c>
      <c r="P37" s="385"/>
      <c r="Q37" s="386"/>
      <c r="R37" s="381" t="s">
        <v>727</v>
      </c>
    </row>
    <row r="38" spans="1:18" ht="15.75" x14ac:dyDescent="0.25">
      <c r="A38" s="380">
        <v>3</v>
      </c>
      <c r="B38" s="380">
        <v>2</v>
      </c>
      <c r="C38" s="58">
        <v>25</v>
      </c>
      <c r="D38" s="381" t="s">
        <v>736</v>
      </c>
      <c r="E38" s="382" t="s">
        <v>734</v>
      </c>
      <c r="F38" s="58" t="s">
        <v>21</v>
      </c>
      <c r="G38" s="396">
        <v>12.13</v>
      </c>
      <c r="H38" s="396" t="s">
        <v>22</v>
      </c>
      <c r="I38" s="397" t="s">
        <v>22</v>
      </c>
      <c r="J38" s="397">
        <v>12.13</v>
      </c>
      <c r="K38" s="397"/>
      <c r="L38" s="396">
        <v>13.08</v>
      </c>
      <c r="M38" s="397">
        <v>13.1</v>
      </c>
      <c r="N38" s="396" t="s">
        <v>22</v>
      </c>
      <c r="O38" s="384" t="s">
        <v>737</v>
      </c>
      <c r="P38" s="385"/>
      <c r="Q38" s="386"/>
      <c r="R38" s="381" t="s">
        <v>727</v>
      </c>
    </row>
    <row r="40" spans="1:18" ht="18.75" x14ac:dyDescent="0.25">
      <c r="A40" s="302"/>
      <c r="B40" s="302"/>
      <c r="C40" s="302"/>
      <c r="D40" s="302"/>
      <c r="E40" s="303"/>
      <c r="F40" s="365"/>
      <c r="G40" s="306"/>
      <c r="H40" s="306"/>
      <c r="I40" s="366"/>
      <c r="J40" s="366"/>
      <c r="K40" s="366"/>
      <c r="L40" s="366"/>
      <c r="M40" s="306"/>
      <c r="N40" s="306"/>
      <c r="O40" s="306"/>
      <c r="P40" s="306"/>
      <c r="Q40" s="306"/>
      <c r="R40" s="306"/>
    </row>
    <row r="41" spans="1:18" ht="18.75" x14ac:dyDescent="0.25">
      <c r="A41" s="302" t="s">
        <v>738</v>
      </c>
      <c r="B41" s="302"/>
      <c r="C41" s="302"/>
      <c r="D41" s="302"/>
      <c r="E41" s="303" t="s">
        <v>739</v>
      </c>
      <c r="F41" s="365"/>
      <c r="G41" s="306"/>
      <c r="H41" s="306"/>
      <c r="I41" s="366"/>
      <c r="J41" s="366"/>
      <c r="K41" s="366"/>
      <c r="L41" s="366"/>
      <c r="M41" s="306"/>
      <c r="N41" s="306"/>
      <c r="O41" s="306"/>
      <c r="P41" s="306"/>
      <c r="Q41" s="306"/>
      <c r="R41" s="306"/>
    </row>
    <row r="42" spans="1:18" ht="15.75" x14ac:dyDescent="0.25">
      <c r="A42" s="368" t="s">
        <v>716</v>
      </c>
      <c r="B42" s="368" t="s">
        <v>709</v>
      </c>
      <c r="C42" s="369" t="s">
        <v>710</v>
      </c>
      <c r="D42" s="368" t="s">
        <v>711</v>
      </c>
      <c r="E42" s="369" t="s">
        <v>712</v>
      </c>
      <c r="F42" s="369" t="s">
        <v>713</v>
      </c>
      <c r="G42" s="370" t="s">
        <v>717</v>
      </c>
      <c r="H42" s="370"/>
      <c r="I42" s="370"/>
      <c r="J42" s="370"/>
      <c r="K42" s="370"/>
      <c r="L42" s="370"/>
      <c r="M42" s="370"/>
      <c r="N42" s="370"/>
      <c r="O42" s="371" t="s">
        <v>714</v>
      </c>
      <c r="P42" s="368" t="s">
        <v>15</v>
      </c>
      <c r="Q42" s="368" t="s">
        <v>8</v>
      </c>
      <c r="R42" s="368" t="s">
        <v>718</v>
      </c>
    </row>
    <row r="43" spans="1:18" ht="31.5" x14ac:dyDescent="0.25">
      <c r="A43" s="368"/>
      <c r="B43" s="368"/>
      <c r="C43" s="369"/>
      <c r="D43" s="368"/>
      <c r="E43" s="369"/>
      <c r="F43" s="369"/>
      <c r="G43" s="377">
        <v>1</v>
      </c>
      <c r="H43" s="377">
        <v>2</v>
      </c>
      <c r="I43" s="377">
        <v>3</v>
      </c>
      <c r="J43" s="378" t="s">
        <v>719</v>
      </c>
      <c r="K43" s="379" t="s">
        <v>716</v>
      </c>
      <c r="L43" s="377">
        <v>4</v>
      </c>
      <c r="M43" s="377">
        <v>5</v>
      </c>
      <c r="N43" s="377">
        <v>6</v>
      </c>
      <c r="O43" s="371"/>
      <c r="P43" s="368"/>
      <c r="Q43" s="368"/>
      <c r="R43" s="368"/>
    </row>
    <row r="44" spans="1:18" ht="15.75" x14ac:dyDescent="0.25">
      <c r="A44" s="380">
        <v>1</v>
      </c>
      <c r="B44" s="380">
        <v>1</v>
      </c>
      <c r="C44" s="58">
        <v>33</v>
      </c>
      <c r="D44" s="381" t="s">
        <v>740</v>
      </c>
      <c r="E44" s="382" t="s">
        <v>741</v>
      </c>
      <c r="F44" s="58" t="s">
        <v>21</v>
      </c>
      <c r="G44" s="380">
        <v>53.4</v>
      </c>
      <c r="H44" s="383">
        <v>52.59</v>
      </c>
      <c r="I44" s="383" t="s">
        <v>22</v>
      </c>
      <c r="J44" s="383" t="s">
        <v>742</v>
      </c>
      <c r="K44" s="383"/>
      <c r="L44" s="383" t="s">
        <v>22</v>
      </c>
      <c r="M44" s="383">
        <v>56.55</v>
      </c>
      <c r="N44" s="383" t="s">
        <v>22</v>
      </c>
      <c r="O44" s="384" t="s">
        <v>743</v>
      </c>
      <c r="P44" s="385">
        <v>3</v>
      </c>
      <c r="Q44" s="386"/>
      <c r="R44" s="381" t="s">
        <v>722</v>
      </c>
    </row>
    <row r="45" spans="1:18" ht="15.75" x14ac:dyDescent="0.25">
      <c r="A45" s="380">
        <v>2</v>
      </c>
      <c r="B45" s="380">
        <v>2</v>
      </c>
      <c r="C45" s="58">
        <v>34</v>
      </c>
      <c r="D45" s="381" t="s">
        <v>744</v>
      </c>
      <c r="E45" s="382" t="s">
        <v>745</v>
      </c>
      <c r="F45" s="58" t="s">
        <v>21</v>
      </c>
      <c r="G45" s="396" t="s">
        <v>746</v>
      </c>
      <c r="H45" s="396" t="s">
        <v>747</v>
      </c>
      <c r="I45" s="397" t="s">
        <v>22</v>
      </c>
      <c r="J45" s="397">
        <v>51.93</v>
      </c>
      <c r="K45" s="397"/>
      <c r="L45" s="396" t="s">
        <v>22</v>
      </c>
      <c r="M45" s="397" t="s">
        <v>22</v>
      </c>
      <c r="N45" s="396" t="s">
        <v>22</v>
      </c>
      <c r="O45" s="384" t="s">
        <v>748</v>
      </c>
      <c r="P45" s="385">
        <v>3</v>
      </c>
      <c r="Q45" s="386"/>
      <c r="R45" s="381" t="s">
        <v>722</v>
      </c>
    </row>
    <row r="46" spans="1:18" ht="15.75" x14ac:dyDescent="0.25">
      <c r="A46" s="380">
        <v>3</v>
      </c>
      <c r="B46" s="380">
        <v>2</v>
      </c>
      <c r="C46" s="58">
        <v>35</v>
      </c>
      <c r="D46" s="381" t="s">
        <v>749</v>
      </c>
      <c r="E46" s="382" t="s">
        <v>741</v>
      </c>
      <c r="F46" s="58" t="s">
        <v>21</v>
      </c>
      <c r="G46" s="399" t="s">
        <v>750</v>
      </c>
      <c r="H46" s="396" t="s">
        <v>22</v>
      </c>
      <c r="I46" s="397" t="s">
        <v>22</v>
      </c>
      <c r="J46" s="397">
        <v>25.06</v>
      </c>
      <c r="K46" s="397"/>
      <c r="L46" s="396">
        <v>24.19</v>
      </c>
      <c r="M46" s="397">
        <v>25</v>
      </c>
      <c r="N46" s="396" t="s">
        <v>22</v>
      </c>
      <c r="O46" s="384" t="s">
        <v>750</v>
      </c>
      <c r="P46" s="385"/>
      <c r="Q46" s="386"/>
      <c r="R46" s="381" t="s">
        <v>722</v>
      </c>
    </row>
    <row r="47" spans="1:18" ht="15.75" x14ac:dyDescent="0.25">
      <c r="A47" s="380">
        <v>4</v>
      </c>
      <c r="B47" s="341"/>
      <c r="C47" s="58">
        <v>98</v>
      </c>
      <c r="D47" s="381" t="s">
        <v>751</v>
      </c>
      <c r="E47" s="382" t="s">
        <v>745</v>
      </c>
      <c r="F47" s="58" t="s">
        <v>21</v>
      </c>
      <c r="G47" s="399" t="s">
        <v>22</v>
      </c>
      <c r="H47" s="396">
        <v>24.82</v>
      </c>
      <c r="I47" s="397" t="s">
        <v>22</v>
      </c>
      <c r="J47" s="397" t="s">
        <v>752</v>
      </c>
      <c r="K47" s="397"/>
      <c r="L47" s="396">
        <v>23.93</v>
      </c>
      <c r="M47" s="397">
        <v>23.81</v>
      </c>
      <c r="N47" s="396" t="s">
        <v>22</v>
      </c>
      <c r="O47" s="384" t="s">
        <v>753</v>
      </c>
      <c r="P47" s="385"/>
      <c r="Q47" s="386"/>
      <c r="R47" s="381" t="s">
        <v>722</v>
      </c>
    </row>
    <row r="48" spans="1:18" ht="15.75" x14ac:dyDescent="0.25">
      <c r="A48" s="380">
        <v>5</v>
      </c>
      <c r="B48" s="380"/>
      <c r="C48" s="58">
        <v>2</v>
      </c>
      <c r="D48" s="381" t="s">
        <v>754</v>
      </c>
      <c r="E48" s="382" t="s">
        <v>741</v>
      </c>
      <c r="F48" s="58" t="s">
        <v>21</v>
      </c>
      <c r="G48" s="396" t="s">
        <v>22</v>
      </c>
      <c r="H48" s="396" t="s">
        <v>22</v>
      </c>
      <c r="I48" s="397">
        <v>23.72</v>
      </c>
      <c r="J48" s="397">
        <v>23.72</v>
      </c>
      <c r="K48" s="397"/>
      <c r="L48" s="396">
        <v>23.11</v>
      </c>
      <c r="M48" s="397">
        <v>22.41</v>
      </c>
      <c r="N48" s="396" t="s">
        <v>22</v>
      </c>
      <c r="O48" s="384" t="s">
        <v>755</v>
      </c>
      <c r="P48" s="385"/>
      <c r="Q48" s="386"/>
      <c r="R48" s="381" t="s">
        <v>722</v>
      </c>
    </row>
    <row r="49" spans="1:18" ht="15.75" x14ac:dyDescent="0.25">
      <c r="A49" s="341"/>
      <c r="B49" s="341"/>
      <c r="C49" s="335"/>
      <c r="D49" s="336"/>
      <c r="E49" s="400"/>
      <c r="F49" s="335"/>
      <c r="G49" s="401"/>
      <c r="H49" s="401"/>
      <c r="I49" s="402"/>
      <c r="J49" s="402"/>
      <c r="K49" s="402"/>
      <c r="L49" s="401"/>
      <c r="M49" s="402"/>
      <c r="N49" s="401"/>
      <c r="O49" s="403"/>
      <c r="P49" s="340"/>
      <c r="Q49" s="339"/>
      <c r="R49" s="336"/>
    </row>
    <row r="50" spans="1:18" ht="15.75" x14ac:dyDescent="0.25">
      <c r="A50" s="341"/>
      <c r="B50" s="341"/>
      <c r="C50" s="335"/>
      <c r="D50" s="336"/>
      <c r="E50" s="400"/>
      <c r="F50" s="335"/>
      <c r="G50" s="401"/>
      <c r="H50" s="401"/>
      <c r="I50" s="402"/>
      <c r="J50" s="402"/>
      <c r="K50" s="402"/>
      <c r="L50" s="401"/>
      <c r="M50" s="402"/>
      <c r="N50" s="401"/>
      <c r="O50" s="403"/>
      <c r="P50" s="340"/>
      <c r="Q50" s="339"/>
      <c r="R50" s="336"/>
    </row>
    <row r="51" spans="1:18" ht="27.6" customHeight="1" x14ac:dyDescent="0.25">
      <c r="A51" s="302" t="s">
        <v>756</v>
      </c>
      <c r="B51" s="302"/>
      <c r="C51" s="302"/>
      <c r="D51" s="302"/>
    </row>
    <row r="52" spans="1:18" ht="15.75" x14ac:dyDescent="0.25">
      <c r="A52" s="368" t="s">
        <v>716</v>
      </c>
      <c r="B52" s="368" t="s">
        <v>709</v>
      </c>
      <c r="C52" s="369" t="s">
        <v>710</v>
      </c>
      <c r="D52" s="368" t="s">
        <v>711</v>
      </c>
      <c r="E52" s="369" t="s">
        <v>712</v>
      </c>
      <c r="F52" s="369" t="s">
        <v>713</v>
      </c>
      <c r="G52" s="370" t="s">
        <v>717</v>
      </c>
      <c r="H52" s="370"/>
      <c r="I52" s="370"/>
      <c r="J52" s="370"/>
      <c r="K52" s="370"/>
      <c r="L52" s="370"/>
      <c r="M52" s="370"/>
      <c r="N52" s="370"/>
      <c r="O52" s="371" t="s">
        <v>714</v>
      </c>
      <c r="P52" s="368" t="s">
        <v>15</v>
      </c>
      <c r="Q52" s="368" t="s">
        <v>8</v>
      </c>
      <c r="R52" s="368" t="s">
        <v>718</v>
      </c>
    </row>
    <row r="53" spans="1:18" ht="31.5" x14ac:dyDescent="0.25">
      <c r="A53" s="368"/>
      <c r="B53" s="368"/>
      <c r="C53" s="369"/>
      <c r="D53" s="368"/>
      <c r="E53" s="369"/>
      <c r="F53" s="369"/>
      <c r="G53" s="377">
        <v>1</v>
      </c>
      <c r="H53" s="377">
        <v>2</v>
      </c>
      <c r="I53" s="377">
        <v>3</v>
      </c>
      <c r="J53" s="378" t="s">
        <v>719</v>
      </c>
      <c r="K53" s="379" t="s">
        <v>716</v>
      </c>
      <c r="L53" s="377">
        <v>4</v>
      </c>
      <c r="M53" s="377">
        <v>5</v>
      </c>
      <c r="N53" s="377">
        <v>6</v>
      </c>
      <c r="O53" s="371"/>
      <c r="P53" s="368"/>
      <c r="Q53" s="368"/>
      <c r="R53" s="368"/>
    </row>
    <row r="54" spans="1:18" ht="15.75" x14ac:dyDescent="0.25">
      <c r="A54" s="380">
        <v>1</v>
      </c>
      <c r="B54" s="380">
        <v>1</v>
      </c>
      <c r="C54" s="58">
        <v>2</v>
      </c>
      <c r="D54" s="381" t="s">
        <v>757</v>
      </c>
      <c r="E54" s="382" t="s">
        <v>758</v>
      </c>
      <c r="F54" s="58" t="s">
        <v>19</v>
      </c>
      <c r="G54" s="380">
        <v>42.84</v>
      </c>
      <c r="H54" s="383">
        <v>40.130000000000003</v>
      </c>
      <c r="I54" s="383">
        <v>41.44</v>
      </c>
      <c r="J54" s="383">
        <v>42.84</v>
      </c>
      <c r="K54" s="383"/>
      <c r="L54" s="383">
        <v>43.17</v>
      </c>
      <c r="M54" s="383">
        <v>43.22</v>
      </c>
      <c r="N54" s="383">
        <v>45.65</v>
      </c>
      <c r="O54" s="384" t="s">
        <v>759</v>
      </c>
      <c r="P54" s="385" t="s">
        <v>639</v>
      </c>
      <c r="Q54" s="386"/>
      <c r="R54" s="381" t="s">
        <v>760</v>
      </c>
    </row>
    <row r="55" spans="1:18" ht="15.75" x14ac:dyDescent="0.25">
      <c r="A55" s="380">
        <v>2</v>
      </c>
      <c r="B55" s="380">
        <v>2</v>
      </c>
      <c r="C55" s="58">
        <v>43</v>
      </c>
      <c r="D55" s="381" t="s">
        <v>761</v>
      </c>
      <c r="E55" s="382" t="s">
        <v>762</v>
      </c>
      <c r="F55" s="58" t="s">
        <v>19</v>
      </c>
      <c r="G55" s="396">
        <v>37.43</v>
      </c>
      <c r="H55" s="396">
        <v>36.200000000000003</v>
      </c>
      <c r="I55" s="397" t="s">
        <v>22</v>
      </c>
      <c r="J55" s="397">
        <v>37.43</v>
      </c>
      <c r="K55" s="397"/>
      <c r="L55" s="396">
        <v>37.07</v>
      </c>
      <c r="M55" s="397">
        <v>35.909999999999997</v>
      </c>
      <c r="N55" s="396" t="s">
        <v>22</v>
      </c>
      <c r="O55" s="384" t="s">
        <v>763</v>
      </c>
      <c r="P55" s="385" t="s">
        <v>58</v>
      </c>
      <c r="Q55" s="386"/>
      <c r="R55" s="381" t="s">
        <v>760</v>
      </c>
    </row>
    <row r="56" spans="1:18" ht="15.75" x14ac:dyDescent="0.25">
      <c r="A56" s="380">
        <v>3</v>
      </c>
      <c r="B56" s="380">
        <v>2</v>
      </c>
      <c r="C56" s="58">
        <v>23</v>
      </c>
      <c r="D56" s="381" t="s">
        <v>764</v>
      </c>
      <c r="E56" s="382" t="s">
        <v>762</v>
      </c>
      <c r="F56" s="58" t="s">
        <v>21</v>
      </c>
      <c r="G56" s="396">
        <v>31.34</v>
      </c>
      <c r="H56" s="396">
        <v>30.45</v>
      </c>
      <c r="I56" s="397">
        <v>30.19</v>
      </c>
      <c r="J56" s="397">
        <v>31.34</v>
      </c>
      <c r="K56" s="397"/>
      <c r="L56" s="396">
        <v>32.58</v>
      </c>
      <c r="M56" s="397" t="s">
        <v>22</v>
      </c>
      <c r="N56" s="396" t="s">
        <v>22</v>
      </c>
      <c r="O56" s="384" t="s">
        <v>765</v>
      </c>
      <c r="P56" s="385"/>
      <c r="Q56" s="386"/>
      <c r="R56" s="381" t="s">
        <v>727</v>
      </c>
    </row>
    <row r="57" spans="1:18" ht="15.75" x14ac:dyDescent="0.25">
      <c r="A57" s="380">
        <v>4</v>
      </c>
      <c r="B57" s="380"/>
      <c r="C57" s="58">
        <v>11</v>
      </c>
      <c r="D57" s="381" t="s">
        <v>766</v>
      </c>
      <c r="E57" s="382" t="s">
        <v>758</v>
      </c>
      <c r="F57" s="58" t="s">
        <v>21</v>
      </c>
      <c r="G57" s="380" t="s">
        <v>22</v>
      </c>
      <c r="H57" s="383">
        <v>27.1</v>
      </c>
      <c r="I57" s="383">
        <v>28.2</v>
      </c>
      <c r="J57" s="383">
        <v>28.2</v>
      </c>
      <c r="K57" s="383"/>
      <c r="L57" s="383" t="s">
        <v>22</v>
      </c>
      <c r="M57" s="383">
        <v>26.64</v>
      </c>
      <c r="N57" s="383" t="s">
        <v>22</v>
      </c>
      <c r="O57" s="384" t="s">
        <v>767</v>
      </c>
      <c r="P57" s="385"/>
      <c r="Q57" s="386"/>
      <c r="R57" s="381" t="s">
        <v>722</v>
      </c>
    </row>
    <row r="58" spans="1:18" ht="15.75" x14ac:dyDescent="0.25">
      <c r="A58" s="380">
        <v>5</v>
      </c>
      <c r="B58" s="380"/>
      <c r="C58" s="58">
        <v>15</v>
      </c>
      <c r="D58" s="381" t="s">
        <v>768</v>
      </c>
      <c r="E58" s="382" t="s">
        <v>762</v>
      </c>
      <c r="F58" s="58" t="s">
        <v>19</v>
      </c>
      <c r="G58" s="396">
        <v>27.19</v>
      </c>
      <c r="H58" s="396">
        <v>26.2</v>
      </c>
      <c r="I58" s="397">
        <v>27.22</v>
      </c>
      <c r="J58" s="397">
        <v>27.22</v>
      </c>
      <c r="K58" s="397"/>
      <c r="L58" s="396" t="s">
        <v>22</v>
      </c>
      <c r="M58" s="397" t="s">
        <v>22</v>
      </c>
      <c r="N58" s="396">
        <v>27</v>
      </c>
      <c r="O58" s="384" t="s">
        <v>769</v>
      </c>
      <c r="P58" s="385"/>
      <c r="Q58" s="386"/>
      <c r="R58" s="381" t="s">
        <v>760</v>
      </c>
    </row>
    <row r="59" spans="1:18" ht="15.75" x14ac:dyDescent="0.25">
      <c r="A59" s="380">
        <v>6</v>
      </c>
      <c r="B59" s="380"/>
      <c r="C59" s="58">
        <v>12</v>
      </c>
      <c r="D59" s="381" t="s">
        <v>770</v>
      </c>
      <c r="E59" s="382" t="s">
        <v>758</v>
      </c>
      <c r="F59" s="58" t="s">
        <v>21</v>
      </c>
      <c r="G59" s="396" t="s">
        <v>22</v>
      </c>
      <c r="H59" s="396">
        <v>23.12</v>
      </c>
      <c r="I59" s="397">
        <v>20.47</v>
      </c>
      <c r="J59" s="397">
        <v>23.12</v>
      </c>
      <c r="K59" s="397"/>
      <c r="L59" s="396">
        <v>20.91</v>
      </c>
      <c r="M59" s="397">
        <v>21.83</v>
      </c>
      <c r="N59" s="396" t="s">
        <v>22</v>
      </c>
      <c r="O59" s="384" t="s">
        <v>771</v>
      </c>
      <c r="P59" s="385"/>
      <c r="Q59" s="386"/>
      <c r="R59" s="381" t="s">
        <v>722</v>
      </c>
    </row>
    <row r="63" spans="1:18" x14ac:dyDescent="0.25">
      <c r="A63" s="404" t="s">
        <v>772</v>
      </c>
      <c r="B63" s="404"/>
      <c r="C63" s="404"/>
      <c r="D63" s="404"/>
      <c r="F63" s="292" t="s">
        <v>773</v>
      </c>
    </row>
    <row r="65" spans="4:7" x14ac:dyDescent="0.25">
      <c r="D65" s="292" t="s">
        <v>774</v>
      </c>
      <c r="F65" s="292" t="s">
        <v>20</v>
      </c>
      <c r="G65" s="292" t="s">
        <v>775</v>
      </c>
    </row>
  </sheetData>
  <mergeCells count="101">
    <mergeCell ref="G52:N52"/>
    <mergeCell ref="O52:O53"/>
    <mergeCell ref="P52:P53"/>
    <mergeCell ref="Q52:Q53"/>
    <mergeCell ref="R52:R53"/>
    <mergeCell ref="A63:D63"/>
    <mergeCell ref="A52:A53"/>
    <mergeCell ref="B52:B53"/>
    <mergeCell ref="C52:C53"/>
    <mergeCell ref="D52:D53"/>
    <mergeCell ref="E52:E53"/>
    <mergeCell ref="F52:F53"/>
    <mergeCell ref="G42:N42"/>
    <mergeCell ref="O42:O43"/>
    <mergeCell ref="P42:P43"/>
    <mergeCell ref="Q42:Q43"/>
    <mergeCell ref="R42:R43"/>
    <mergeCell ref="A51:D51"/>
    <mergeCell ref="A41:D41"/>
    <mergeCell ref="G41:H41"/>
    <mergeCell ref="I41:L41"/>
    <mergeCell ref="M41:R41"/>
    <mergeCell ref="A42:A43"/>
    <mergeCell ref="B42:B43"/>
    <mergeCell ref="C42:C43"/>
    <mergeCell ref="D42:D43"/>
    <mergeCell ref="E42:E43"/>
    <mergeCell ref="F42:F43"/>
    <mergeCell ref="G34:N34"/>
    <mergeCell ref="O34:O35"/>
    <mergeCell ref="P34:P35"/>
    <mergeCell ref="Q34:Q35"/>
    <mergeCell ref="R34:R35"/>
    <mergeCell ref="A40:D40"/>
    <mergeCell ref="G40:H40"/>
    <mergeCell ref="I40:L40"/>
    <mergeCell ref="M40:R40"/>
    <mergeCell ref="A34:A35"/>
    <mergeCell ref="B34:B35"/>
    <mergeCell ref="C34:C35"/>
    <mergeCell ref="D34:D35"/>
    <mergeCell ref="E34:E35"/>
    <mergeCell ref="F34:F35"/>
    <mergeCell ref="G28:N28"/>
    <mergeCell ref="O28:O29"/>
    <mergeCell ref="P28:P29"/>
    <mergeCell ref="Q28:Q29"/>
    <mergeCell ref="R28:R29"/>
    <mergeCell ref="A33:D33"/>
    <mergeCell ref="G33:H33"/>
    <mergeCell ref="I33:L33"/>
    <mergeCell ref="M33:R33"/>
    <mergeCell ref="A28:A29"/>
    <mergeCell ref="B28:B29"/>
    <mergeCell ref="C28:C29"/>
    <mergeCell ref="D28:D29"/>
    <mergeCell ref="E28:E29"/>
    <mergeCell ref="F28:F29"/>
    <mergeCell ref="G23:N23"/>
    <mergeCell ref="O23:O24"/>
    <mergeCell ref="P23:P24"/>
    <mergeCell ref="Q23:Q24"/>
    <mergeCell ref="R23:R24"/>
    <mergeCell ref="A27:D27"/>
    <mergeCell ref="G27:H27"/>
    <mergeCell ref="I27:L27"/>
    <mergeCell ref="M27:R27"/>
    <mergeCell ref="B22:E22"/>
    <mergeCell ref="G22:H22"/>
    <mergeCell ref="I22:L22"/>
    <mergeCell ref="M22:R22"/>
    <mergeCell ref="A23:A24"/>
    <mergeCell ref="B23:B24"/>
    <mergeCell ref="C23:C24"/>
    <mergeCell ref="D23:D24"/>
    <mergeCell ref="E23:E24"/>
    <mergeCell ref="F23:F24"/>
    <mergeCell ref="R14:T14"/>
    <mergeCell ref="R15:T15"/>
    <mergeCell ref="R16:T16"/>
    <mergeCell ref="R17:T17"/>
    <mergeCell ref="R18:T18"/>
    <mergeCell ref="R19:T19"/>
    <mergeCell ref="Q8:Q9"/>
    <mergeCell ref="R8:T9"/>
    <mergeCell ref="R10:T10"/>
    <mergeCell ref="R11:T11"/>
    <mergeCell ref="R12:T12"/>
    <mergeCell ref="R13:T13"/>
    <mergeCell ref="B8:B9"/>
    <mergeCell ref="C8:C9"/>
    <mergeCell ref="D8:D9"/>
    <mergeCell ref="E8:E9"/>
    <mergeCell ref="F8:F9"/>
    <mergeCell ref="O8:O9"/>
    <mergeCell ref="D2:R2"/>
    <mergeCell ref="F4:R4"/>
    <mergeCell ref="B6:E6"/>
    <mergeCell ref="G6:H6"/>
    <mergeCell ref="I6:L6"/>
    <mergeCell ref="M6:R6"/>
  </mergeCells>
  <conditionalFormatting sqref="U25">
    <cfRule type="cellIs" dxfId="45" priority="22" stopIfTrue="1" operator="equal">
      <formula>173</formula>
    </cfRule>
  </conditionalFormatting>
  <conditionalFormatting sqref="U25:W25">
    <cfRule type="expression" dxfId="43" priority="23" stopIfTrue="1">
      <formula>AND(COUNTIF(#REF!, U25)&gt;1,NOT(ISBLANK(U25)))</formula>
    </cfRule>
  </conditionalFormatting>
  <conditionalFormatting sqref="U25">
    <cfRule type="cellIs" dxfId="41" priority="21" stopIfTrue="1" operator="equal">
      <formula>173</formula>
    </cfRule>
  </conditionalFormatting>
  <conditionalFormatting sqref="V25">
    <cfRule type="expression" dxfId="39" priority="20" stopIfTrue="1">
      <formula>AND(COUNTIF(#REF!, V25)+COUNTIF(#REF!, V25)+COUNTIF(#REF!, V25)&gt;1,NOT(ISBLANK(V25)))</formula>
    </cfRule>
  </conditionalFormatting>
  <conditionalFormatting sqref="U25">
    <cfRule type="duplicateValues" dxfId="37" priority="19"/>
  </conditionalFormatting>
  <conditionalFormatting sqref="U25">
    <cfRule type="cellIs" dxfId="35" priority="18" stopIfTrue="1" operator="equal">
      <formula>173</formula>
    </cfRule>
  </conditionalFormatting>
  <conditionalFormatting sqref="V25">
    <cfRule type="expression" dxfId="33" priority="17" stopIfTrue="1">
      <formula>AND(COUNTIF(#REF!, V25)+COUNTIF(#REF!, V25)+COUNTIF(#REF!, V25)&gt;1,NOT(ISBLANK(V25)))</formula>
    </cfRule>
  </conditionalFormatting>
  <conditionalFormatting sqref="U25">
    <cfRule type="duplicateValues" dxfId="31" priority="16"/>
  </conditionalFormatting>
  <conditionalFormatting sqref="V25">
    <cfRule type="expression" dxfId="29" priority="15" stopIfTrue="1">
      <formula>AND(COUNTIF(#REF!, V25)+COUNTIF(#REF!, V25)+COUNTIF(#REF!, V25)&gt;1,NOT(ISBLANK(V25)))</formula>
    </cfRule>
  </conditionalFormatting>
  <conditionalFormatting sqref="C12">
    <cfRule type="cellIs" dxfId="27" priority="13" stopIfTrue="1" operator="equal">
      <formula>173</formula>
    </cfRule>
  </conditionalFormatting>
  <conditionalFormatting sqref="C12:D12">
    <cfRule type="expression" dxfId="25" priority="14" stopIfTrue="1">
      <formula>AND(COUNTIF(#REF!, C12)&gt;1,NOT(ISBLANK(C12)))</formula>
    </cfRule>
  </conditionalFormatting>
  <conditionalFormatting sqref="C12">
    <cfRule type="cellIs" dxfId="23" priority="12" stopIfTrue="1" operator="equal">
      <formula>173</formula>
    </cfRule>
  </conditionalFormatting>
  <conditionalFormatting sqref="D12">
    <cfRule type="expression" dxfId="21" priority="11" stopIfTrue="1">
      <formula>AND(COUNTIF(#REF!, D12)+COUNTIF(#REF!, D12)+COUNTIF(#REF!, D12)&gt;1,NOT(ISBLANK(D12)))</formula>
    </cfRule>
  </conditionalFormatting>
  <conditionalFormatting sqref="C12">
    <cfRule type="duplicateValues" dxfId="19" priority="10"/>
  </conditionalFormatting>
  <conditionalFormatting sqref="C12">
    <cfRule type="cellIs" dxfId="17" priority="9" stopIfTrue="1" operator="equal">
      <formula>173</formula>
    </cfRule>
  </conditionalFormatting>
  <conditionalFormatting sqref="D12">
    <cfRule type="expression" dxfId="15" priority="8" stopIfTrue="1">
      <formula>AND(COUNTIF(#REF!, D12)+COUNTIF(#REF!, D12)+COUNTIF(#REF!, D12)&gt;1,NOT(ISBLANK(D12)))</formula>
    </cfRule>
  </conditionalFormatting>
  <conditionalFormatting sqref="C12">
    <cfRule type="duplicateValues" dxfId="13" priority="7"/>
  </conditionalFormatting>
  <conditionalFormatting sqref="D12">
    <cfRule type="expression" dxfId="11" priority="6" stopIfTrue="1">
      <formula>AND(COUNTIF(#REF!, D12)+COUNTIF(#REF!, D12)+COUNTIF(#REF!, D12)&gt;1,NOT(ISBLANK(D12)))</formula>
    </cfRule>
  </conditionalFormatting>
  <conditionalFormatting sqref="C13">
    <cfRule type="cellIs" dxfId="9" priority="4" stopIfTrue="1" operator="equal">
      <formula>173</formula>
    </cfRule>
  </conditionalFormatting>
  <conditionalFormatting sqref="C13:D13">
    <cfRule type="expression" dxfId="7" priority="5" stopIfTrue="1">
      <formula>AND(COUNTIF(#REF!, C13)&gt;1,NOT(ISBLANK(C13)))</formula>
    </cfRule>
  </conditionalFormatting>
  <conditionalFormatting sqref="C13">
    <cfRule type="cellIs" dxfId="5" priority="3" stopIfTrue="1" operator="equal">
      <formula>173</formula>
    </cfRule>
  </conditionalFormatting>
  <conditionalFormatting sqref="D13">
    <cfRule type="expression" dxfId="3" priority="2" stopIfTrue="1">
      <formula>AND(COUNTIF(#REF!, D13)+COUNTIF(#REF!, D13)+COUNTIF(#REF!, D13)&gt;1,NOT(ISBLANK(D13)))</formula>
    </cfRule>
  </conditionalFormatting>
  <conditionalFormatting sqref="C1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8"/>
  <sheetViews>
    <sheetView view="pageBreakPreview" topLeftCell="A31" zoomScale="70" zoomScaleNormal="100" zoomScaleSheetLayoutView="70" workbookViewId="0">
      <selection activeCell="E11" sqref="E11"/>
    </sheetView>
  </sheetViews>
  <sheetFormatPr defaultRowHeight="15" x14ac:dyDescent="0.25"/>
  <cols>
    <col min="1" max="1" width="5.28515625" customWidth="1"/>
    <col min="2" max="2" width="6.5703125" customWidth="1"/>
    <col min="3" max="3" width="31.140625" customWidth="1"/>
    <col min="5" max="5" width="15.28515625" customWidth="1"/>
    <col min="6" max="6" width="10.85546875" style="54" customWidth="1"/>
    <col min="7" max="7" width="8.85546875" style="54"/>
    <col min="9" max="9" width="38.5703125" customWidth="1"/>
  </cols>
  <sheetData>
    <row r="1" spans="1:9" ht="23.25" x14ac:dyDescent="0.35">
      <c r="A1" s="176" t="s">
        <v>60</v>
      </c>
      <c r="B1" s="176"/>
      <c r="C1" s="176"/>
      <c r="D1" s="176"/>
      <c r="E1" s="176"/>
      <c r="F1" s="176"/>
      <c r="G1" s="176"/>
      <c r="H1" s="176"/>
      <c r="I1" s="176"/>
    </row>
    <row r="2" spans="1:9" ht="22.9" customHeight="1" x14ac:dyDescent="0.25">
      <c r="A2" s="177" t="s">
        <v>128</v>
      </c>
      <c r="B2" s="177"/>
      <c r="C2" s="177"/>
      <c r="D2" s="177"/>
      <c r="E2" s="177"/>
      <c r="F2" s="177"/>
      <c r="G2" s="177"/>
      <c r="H2" s="177"/>
      <c r="I2" s="177"/>
    </row>
    <row r="3" spans="1:9" ht="18.75" x14ac:dyDescent="0.3">
      <c r="A3" s="1"/>
      <c r="B3" s="1"/>
      <c r="D3" s="2"/>
      <c r="E3" s="2"/>
      <c r="F3" s="50"/>
      <c r="G3" s="50"/>
      <c r="H3" s="2"/>
      <c r="I3" s="4"/>
    </row>
    <row r="4" spans="1:9" ht="18.75" x14ac:dyDescent="0.3">
      <c r="A4" s="178" t="s">
        <v>247</v>
      </c>
      <c r="B4" s="178"/>
      <c r="C4" s="178"/>
      <c r="D4" s="178"/>
      <c r="E4" s="178"/>
      <c r="F4" s="178"/>
      <c r="G4" s="178"/>
      <c r="H4" s="178"/>
      <c r="I4" s="178"/>
    </row>
    <row r="5" spans="1:9" ht="18.75" x14ac:dyDescent="0.3">
      <c r="A5" s="39"/>
      <c r="B5" s="39"/>
      <c r="C5" s="39"/>
      <c r="D5" s="39"/>
      <c r="E5" s="39"/>
      <c r="F5" s="178" t="s">
        <v>61</v>
      </c>
      <c r="G5" s="178"/>
      <c r="H5" s="178"/>
      <c r="I5" s="39"/>
    </row>
    <row r="6" spans="1:9" ht="19.5" thickBot="1" x14ac:dyDescent="0.35">
      <c r="A6" s="179" t="s">
        <v>0</v>
      </c>
      <c r="B6" s="179"/>
      <c r="C6" s="179"/>
      <c r="D6" s="179"/>
      <c r="E6" s="179"/>
      <c r="F6" s="179"/>
      <c r="G6" s="179"/>
      <c r="H6" s="179"/>
      <c r="I6" s="179"/>
    </row>
    <row r="7" spans="1:9" ht="19.899999999999999" customHeight="1" x14ac:dyDescent="0.25">
      <c r="A7" s="180" t="s">
        <v>1</v>
      </c>
      <c r="B7" s="182" t="s">
        <v>2</v>
      </c>
      <c r="C7" s="183" t="s">
        <v>3</v>
      </c>
      <c r="D7" s="182" t="s">
        <v>4</v>
      </c>
      <c r="E7" s="184" t="s">
        <v>5</v>
      </c>
      <c r="F7" s="185" t="s">
        <v>6</v>
      </c>
      <c r="G7" s="186" t="s">
        <v>7</v>
      </c>
      <c r="H7" s="182" t="s">
        <v>8</v>
      </c>
      <c r="I7" s="187" t="s">
        <v>9</v>
      </c>
    </row>
    <row r="8" spans="1:9" ht="15.75" thickBot="1" x14ac:dyDescent="0.3">
      <c r="A8" s="181"/>
      <c r="B8" s="165"/>
      <c r="C8" s="167"/>
      <c r="D8" s="165"/>
      <c r="E8" s="169"/>
      <c r="F8" s="171"/>
      <c r="G8" s="173"/>
      <c r="H8" s="165"/>
      <c r="I8" s="188"/>
    </row>
    <row r="9" spans="1:9" ht="18.75" x14ac:dyDescent="0.25">
      <c r="A9" s="159" t="s">
        <v>227</v>
      </c>
      <c r="B9" s="160"/>
      <c r="C9" s="160"/>
      <c r="D9" s="160"/>
      <c r="E9" s="160"/>
      <c r="F9" s="160"/>
      <c r="G9" s="160"/>
      <c r="H9" s="160"/>
      <c r="I9" s="160"/>
    </row>
    <row r="10" spans="1:9" ht="18.75" x14ac:dyDescent="0.3">
      <c r="A10" s="5">
        <v>1</v>
      </c>
      <c r="B10" s="5">
        <v>29</v>
      </c>
      <c r="C10" s="6" t="s">
        <v>229</v>
      </c>
      <c r="D10" s="5">
        <v>2002</v>
      </c>
      <c r="E10" s="5" t="s">
        <v>24</v>
      </c>
      <c r="F10" s="109">
        <v>10.7</v>
      </c>
      <c r="G10" s="109">
        <v>10.6</v>
      </c>
      <c r="H10" s="5" t="s">
        <v>640</v>
      </c>
      <c r="I10" s="8" t="s">
        <v>116</v>
      </c>
    </row>
    <row r="11" spans="1:9" ht="18.75" x14ac:dyDescent="0.3">
      <c r="A11" s="5">
        <v>2</v>
      </c>
      <c r="B11" s="5">
        <v>23</v>
      </c>
      <c r="C11" s="6" t="s">
        <v>230</v>
      </c>
      <c r="D11" s="5">
        <v>2002</v>
      </c>
      <c r="E11" s="5" t="s">
        <v>29</v>
      </c>
      <c r="F11" s="109" t="s">
        <v>231</v>
      </c>
      <c r="G11" s="109" t="s">
        <v>232</v>
      </c>
      <c r="H11" s="5">
        <v>1</v>
      </c>
      <c r="I11" s="8" t="s">
        <v>233</v>
      </c>
    </row>
    <row r="12" spans="1:9" ht="18.75" x14ac:dyDescent="0.3">
      <c r="A12" s="5">
        <v>3</v>
      </c>
      <c r="B12" s="5">
        <v>18</v>
      </c>
      <c r="C12" s="6" t="s">
        <v>521</v>
      </c>
      <c r="D12" s="5">
        <v>2001</v>
      </c>
      <c r="E12" s="5" t="s">
        <v>24</v>
      </c>
      <c r="F12" s="109" t="s">
        <v>234</v>
      </c>
      <c r="G12" s="109" t="s">
        <v>236</v>
      </c>
      <c r="H12" s="5">
        <v>1</v>
      </c>
      <c r="I12" s="8" t="s">
        <v>237</v>
      </c>
    </row>
    <row r="13" spans="1:9" ht="18.75" x14ac:dyDescent="0.3">
      <c r="A13" s="5">
        <v>4</v>
      </c>
      <c r="B13" s="5">
        <v>3</v>
      </c>
      <c r="C13" s="6" t="s">
        <v>238</v>
      </c>
      <c r="D13" s="5">
        <v>2002</v>
      </c>
      <c r="E13" s="5" t="s">
        <v>24</v>
      </c>
      <c r="F13" s="109" t="s">
        <v>235</v>
      </c>
      <c r="G13" s="109" t="s">
        <v>235</v>
      </c>
      <c r="H13" s="5">
        <v>2</v>
      </c>
      <c r="I13" s="8" t="s">
        <v>169</v>
      </c>
    </row>
    <row r="14" spans="1:9" ht="18.75" x14ac:dyDescent="0.3">
      <c r="A14" s="5">
        <v>5</v>
      </c>
      <c r="B14" s="5">
        <v>39</v>
      </c>
      <c r="C14" s="6" t="s">
        <v>239</v>
      </c>
      <c r="D14" s="5">
        <v>2001</v>
      </c>
      <c r="E14" s="5" t="s">
        <v>21</v>
      </c>
      <c r="F14" s="109" t="s">
        <v>240</v>
      </c>
      <c r="G14" s="109" t="s">
        <v>241</v>
      </c>
      <c r="H14" s="5">
        <v>3</v>
      </c>
      <c r="I14" s="8" t="s">
        <v>30</v>
      </c>
    </row>
    <row r="15" spans="1:9" ht="18.75" x14ac:dyDescent="0.3">
      <c r="A15" s="5">
        <v>6</v>
      </c>
      <c r="B15" s="5">
        <v>36</v>
      </c>
      <c r="C15" s="6" t="s">
        <v>77</v>
      </c>
      <c r="D15" s="5">
        <v>2001</v>
      </c>
      <c r="E15" s="5" t="s">
        <v>21</v>
      </c>
      <c r="F15" s="109" t="s">
        <v>242</v>
      </c>
      <c r="G15" s="109" t="s">
        <v>240</v>
      </c>
      <c r="H15" s="5">
        <v>3</v>
      </c>
      <c r="I15" s="8" t="s">
        <v>243</v>
      </c>
    </row>
    <row r="16" spans="1:9" ht="18.75" x14ac:dyDescent="0.3">
      <c r="A16" s="5">
        <v>7</v>
      </c>
      <c r="B16" s="5">
        <v>20</v>
      </c>
      <c r="C16" s="6" t="s">
        <v>74</v>
      </c>
      <c r="D16" s="5">
        <v>2001</v>
      </c>
      <c r="E16" s="5" t="s">
        <v>19</v>
      </c>
      <c r="F16" s="109" t="s">
        <v>244</v>
      </c>
      <c r="G16" s="109" t="s">
        <v>245</v>
      </c>
      <c r="H16" s="5">
        <v>3</v>
      </c>
      <c r="I16" s="8" t="s">
        <v>76</v>
      </c>
    </row>
    <row r="17" spans="1:9" ht="18.75" x14ac:dyDescent="0.3">
      <c r="A17" s="5">
        <v>8</v>
      </c>
      <c r="B17" s="5">
        <v>8</v>
      </c>
      <c r="C17" s="6" t="s">
        <v>246</v>
      </c>
      <c r="D17" s="5">
        <v>2002</v>
      </c>
      <c r="E17" s="5" t="s">
        <v>21</v>
      </c>
      <c r="F17" s="109" t="s">
        <v>240</v>
      </c>
      <c r="G17" s="109" t="s">
        <v>105</v>
      </c>
      <c r="H17" s="5">
        <v>3</v>
      </c>
      <c r="I17" s="8" t="s">
        <v>243</v>
      </c>
    </row>
    <row r="18" spans="1:9" ht="18.75" x14ac:dyDescent="0.3">
      <c r="A18" s="5">
        <v>9</v>
      </c>
      <c r="B18" s="5">
        <v>18</v>
      </c>
      <c r="C18" s="6" t="s">
        <v>396</v>
      </c>
      <c r="D18" s="5">
        <v>2002</v>
      </c>
      <c r="E18" s="5" t="s">
        <v>24</v>
      </c>
      <c r="F18" s="109" t="s">
        <v>255</v>
      </c>
      <c r="G18" s="109"/>
      <c r="H18" s="5" t="s">
        <v>58</v>
      </c>
      <c r="I18" s="9" t="s">
        <v>270</v>
      </c>
    </row>
    <row r="19" spans="1:9" ht="21" customHeight="1" x14ac:dyDescent="0.25">
      <c r="A19" s="190" t="s">
        <v>1</v>
      </c>
      <c r="B19" s="164" t="s">
        <v>2</v>
      </c>
      <c r="C19" s="166" t="s">
        <v>3</v>
      </c>
      <c r="D19" s="164" t="s">
        <v>4</v>
      </c>
      <c r="E19" s="168" t="s">
        <v>5</v>
      </c>
      <c r="F19" s="170" t="s">
        <v>6</v>
      </c>
      <c r="G19" s="172" t="s">
        <v>7</v>
      </c>
      <c r="H19" s="164" t="s">
        <v>8</v>
      </c>
      <c r="I19" s="189" t="s">
        <v>9</v>
      </c>
    </row>
    <row r="20" spans="1:9" ht="15.75" thickBot="1" x14ac:dyDescent="0.3">
      <c r="A20" s="181"/>
      <c r="B20" s="165"/>
      <c r="C20" s="167"/>
      <c r="D20" s="165"/>
      <c r="E20" s="169"/>
      <c r="F20" s="171"/>
      <c r="G20" s="173"/>
      <c r="H20" s="165"/>
      <c r="I20" s="188"/>
    </row>
    <row r="21" spans="1:9" ht="18.75" x14ac:dyDescent="0.25">
      <c r="A21" s="159" t="s">
        <v>228</v>
      </c>
      <c r="B21" s="160"/>
      <c r="C21" s="160"/>
      <c r="D21" s="160"/>
      <c r="E21" s="160"/>
      <c r="F21" s="160"/>
      <c r="G21" s="160"/>
      <c r="H21" s="160"/>
      <c r="I21" s="160"/>
    </row>
    <row r="22" spans="1:9" ht="18.75" x14ac:dyDescent="0.3">
      <c r="A22" s="5">
        <v>1</v>
      </c>
      <c r="B22" s="5">
        <v>17</v>
      </c>
      <c r="C22" s="6" t="s">
        <v>85</v>
      </c>
      <c r="D22" s="5">
        <v>2003</v>
      </c>
      <c r="E22" s="5" t="s">
        <v>19</v>
      </c>
      <c r="F22" s="109" t="s">
        <v>232</v>
      </c>
      <c r="G22" s="109">
        <v>11.2</v>
      </c>
      <c r="H22" s="5">
        <v>1</v>
      </c>
      <c r="I22" s="8" t="s">
        <v>37</v>
      </c>
    </row>
    <row r="23" spans="1:9" ht="18.75" x14ac:dyDescent="0.3">
      <c r="A23" s="5">
        <v>2</v>
      </c>
      <c r="B23" s="5">
        <v>9</v>
      </c>
      <c r="C23" s="6" t="s">
        <v>383</v>
      </c>
      <c r="D23" s="5">
        <v>2003</v>
      </c>
      <c r="E23" s="5" t="s">
        <v>19</v>
      </c>
      <c r="F23" s="109">
        <v>11.4</v>
      </c>
      <c r="G23" s="109">
        <v>11.5</v>
      </c>
      <c r="H23" s="5">
        <v>2</v>
      </c>
      <c r="I23" s="8" t="s">
        <v>76</v>
      </c>
    </row>
    <row r="24" spans="1:9" ht="18.75" x14ac:dyDescent="0.3">
      <c r="A24" s="5">
        <v>3</v>
      </c>
      <c r="B24" s="5">
        <v>47</v>
      </c>
      <c r="C24" s="6" t="s">
        <v>384</v>
      </c>
      <c r="D24" s="5">
        <v>2003</v>
      </c>
      <c r="E24" s="5" t="s">
        <v>19</v>
      </c>
      <c r="F24" s="109">
        <v>11.7</v>
      </c>
      <c r="G24" s="109">
        <v>11.7</v>
      </c>
      <c r="H24" s="5">
        <v>2</v>
      </c>
      <c r="I24" s="8" t="s">
        <v>46</v>
      </c>
    </row>
    <row r="25" spans="1:9" ht="18.75" x14ac:dyDescent="0.3">
      <c r="A25" s="5">
        <v>4</v>
      </c>
      <c r="B25" s="5">
        <v>7</v>
      </c>
      <c r="C25" s="6" t="s">
        <v>385</v>
      </c>
      <c r="D25" s="5">
        <v>2005</v>
      </c>
      <c r="E25" s="5" t="s">
        <v>24</v>
      </c>
      <c r="F25" s="109" t="s">
        <v>242</v>
      </c>
      <c r="G25" s="109" t="s">
        <v>242</v>
      </c>
      <c r="H25" s="5">
        <v>2</v>
      </c>
      <c r="I25" s="8" t="s">
        <v>116</v>
      </c>
    </row>
    <row r="26" spans="1:9" ht="18.75" x14ac:dyDescent="0.3">
      <c r="A26" s="5">
        <v>5</v>
      </c>
      <c r="B26" s="5">
        <v>401</v>
      </c>
      <c r="C26" s="6" t="s">
        <v>117</v>
      </c>
      <c r="D26" s="5">
        <v>2003</v>
      </c>
      <c r="E26" s="5" t="s">
        <v>21</v>
      </c>
      <c r="F26" s="109" t="s">
        <v>386</v>
      </c>
      <c r="G26" s="109" t="s">
        <v>240</v>
      </c>
      <c r="H26" s="5">
        <v>3</v>
      </c>
      <c r="I26" s="8" t="s">
        <v>243</v>
      </c>
    </row>
    <row r="27" spans="1:9" ht="18.75" x14ac:dyDescent="0.3">
      <c r="A27" s="5">
        <v>6</v>
      </c>
      <c r="B27" s="5">
        <v>42</v>
      </c>
      <c r="C27" s="6" t="s">
        <v>88</v>
      </c>
      <c r="D27" s="5">
        <v>2003</v>
      </c>
      <c r="E27" s="5" t="s">
        <v>19</v>
      </c>
      <c r="F27" s="109" t="s">
        <v>387</v>
      </c>
      <c r="G27" s="109" t="s">
        <v>388</v>
      </c>
      <c r="H27" s="5">
        <v>3</v>
      </c>
      <c r="I27" s="8" t="s">
        <v>20</v>
      </c>
    </row>
    <row r="28" spans="1:9" ht="18.75" x14ac:dyDescent="0.3">
      <c r="A28" s="5">
        <v>7</v>
      </c>
      <c r="B28" s="5">
        <v>50</v>
      </c>
      <c r="C28" s="6" t="s">
        <v>389</v>
      </c>
      <c r="D28" s="5">
        <v>2004</v>
      </c>
      <c r="E28" s="5" t="s">
        <v>21</v>
      </c>
      <c r="F28" s="109" t="s">
        <v>390</v>
      </c>
      <c r="G28" s="109" t="s">
        <v>263</v>
      </c>
      <c r="H28" s="5">
        <v>3</v>
      </c>
      <c r="I28" s="8" t="s">
        <v>32</v>
      </c>
    </row>
    <row r="29" spans="1:9" ht="18.75" x14ac:dyDescent="0.3">
      <c r="A29" s="5">
        <v>8</v>
      </c>
      <c r="B29" s="5">
        <v>11</v>
      </c>
      <c r="C29" s="6" t="s">
        <v>31</v>
      </c>
      <c r="D29" s="5">
        <v>2003</v>
      </c>
      <c r="E29" s="5" t="s">
        <v>21</v>
      </c>
      <c r="F29" s="109" t="s">
        <v>242</v>
      </c>
      <c r="G29" s="109" t="s">
        <v>105</v>
      </c>
      <c r="H29" s="5">
        <v>3</v>
      </c>
      <c r="I29" s="8" t="s">
        <v>243</v>
      </c>
    </row>
    <row r="30" spans="1:9" ht="18.75" x14ac:dyDescent="0.3">
      <c r="A30" s="5">
        <v>9</v>
      </c>
      <c r="B30" s="5">
        <v>17</v>
      </c>
      <c r="C30" s="6" t="s">
        <v>89</v>
      </c>
      <c r="D30" s="5">
        <v>2003</v>
      </c>
      <c r="E30" s="5" t="s">
        <v>19</v>
      </c>
      <c r="F30" s="109" t="s">
        <v>245</v>
      </c>
      <c r="G30" s="109"/>
      <c r="H30" s="5">
        <v>2</v>
      </c>
      <c r="I30" s="8" t="s">
        <v>35</v>
      </c>
    </row>
    <row r="31" spans="1:9" ht="18.75" x14ac:dyDescent="0.3">
      <c r="A31" s="5">
        <v>10</v>
      </c>
      <c r="B31" s="5">
        <v>14</v>
      </c>
      <c r="C31" s="6" t="s">
        <v>391</v>
      </c>
      <c r="D31" s="5">
        <v>2003</v>
      </c>
      <c r="E31" s="5" t="s">
        <v>24</v>
      </c>
      <c r="F31" s="109" t="s">
        <v>262</v>
      </c>
      <c r="G31" s="109"/>
      <c r="H31" s="5" t="s">
        <v>639</v>
      </c>
      <c r="I31" s="8" t="s">
        <v>270</v>
      </c>
    </row>
    <row r="32" spans="1:9" ht="18.75" x14ac:dyDescent="0.3">
      <c r="A32" s="5">
        <v>10</v>
      </c>
      <c r="B32" s="5">
        <v>42</v>
      </c>
      <c r="C32" s="6" t="s">
        <v>392</v>
      </c>
      <c r="D32" s="5">
        <v>2003</v>
      </c>
      <c r="E32" s="5" t="s">
        <v>21</v>
      </c>
      <c r="F32" s="109" t="s">
        <v>262</v>
      </c>
      <c r="G32" s="109"/>
      <c r="H32" s="5" t="s">
        <v>639</v>
      </c>
      <c r="I32" s="8" t="s">
        <v>32</v>
      </c>
    </row>
    <row r="33" spans="1:9" ht="18.75" x14ac:dyDescent="0.3">
      <c r="A33" s="5">
        <v>12</v>
      </c>
      <c r="B33" s="5">
        <v>41</v>
      </c>
      <c r="C33" s="6" t="s">
        <v>393</v>
      </c>
      <c r="D33" s="5">
        <v>2006</v>
      </c>
      <c r="E33" s="5" t="s">
        <v>19</v>
      </c>
      <c r="F33" s="109" t="s">
        <v>394</v>
      </c>
      <c r="G33" s="109"/>
      <c r="H33" s="5" t="s">
        <v>639</v>
      </c>
      <c r="I33" s="8" t="s">
        <v>71</v>
      </c>
    </row>
    <row r="34" spans="1:9" ht="18.75" x14ac:dyDescent="0.3">
      <c r="A34" s="5">
        <v>13</v>
      </c>
      <c r="B34" s="5">
        <v>33</v>
      </c>
      <c r="C34" s="6" t="s">
        <v>292</v>
      </c>
      <c r="D34" s="5">
        <v>2003</v>
      </c>
      <c r="E34" s="5" t="s">
        <v>19</v>
      </c>
      <c r="F34" s="109" t="s">
        <v>395</v>
      </c>
      <c r="G34" s="109"/>
      <c r="H34" s="5" t="s">
        <v>639</v>
      </c>
      <c r="I34" s="8" t="s">
        <v>294</v>
      </c>
    </row>
    <row r="35" spans="1:9" ht="18.75" x14ac:dyDescent="0.3">
      <c r="A35" s="5">
        <v>14</v>
      </c>
      <c r="B35" s="5">
        <v>204</v>
      </c>
      <c r="C35" s="6" t="s">
        <v>313</v>
      </c>
      <c r="D35" s="5">
        <v>2003</v>
      </c>
      <c r="E35" s="5" t="s">
        <v>19</v>
      </c>
      <c r="F35" s="109" t="s">
        <v>265</v>
      </c>
      <c r="G35" s="109"/>
      <c r="H35" s="5" t="s">
        <v>639</v>
      </c>
      <c r="I35" s="8" t="s">
        <v>76</v>
      </c>
    </row>
    <row r="36" spans="1:9" ht="18.75" x14ac:dyDescent="0.25">
      <c r="A36" s="5">
        <v>15</v>
      </c>
      <c r="B36" s="5">
        <v>3</v>
      </c>
      <c r="C36" s="6" t="s">
        <v>331</v>
      </c>
      <c r="D36" s="5">
        <v>2003</v>
      </c>
      <c r="E36" s="5" t="s">
        <v>19</v>
      </c>
      <c r="F36" s="109" t="s">
        <v>256</v>
      </c>
      <c r="G36" s="109"/>
      <c r="H36" s="5" t="s">
        <v>58</v>
      </c>
      <c r="I36" s="11" t="s">
        <v>44</v>
      </c>
    </row>
    <row r="37" spans="1:9" ht="18.75" x14ac:dyDescent="0.25">
      <c r="A37" s="5">
        <v>16</v>
      </c>
      <c r="B37" s="5">
        <v>136</v>
      </c>
      <c r="C37" s="6" t="s">
        <v>114</v>
      </c>
      <c r="D37" s="5">
        <v>2004</v>
      </c>
      <c r="E37" s="5" t="s">
        <v>19</v>
      </c>
      <c r="F37" s="109" t="s">
        <v>257</v>
      </c>
      <c r="G37" s="109"/>
      <c r="H37" s="5" t="s">
        <v>58</v>
      </c>
      <c r="I37" s="11" t="s">
        <v>44</v>
      </c>
    </row>
    <row r="38" spans="1:9" ht="18.75" x14ac:dyDescent="0.25">
      <c r="A38" s="5">
        <v>17</v>
      </c>
      <c r="B38" s="5">
        <v>255</v>
      </c>
      <c r="C38" s="6" t="s">
        <v>397</v>
      </c>
      <c r="D38" s="5">
        <v>2004</v>
      </c>
      <c r="E38" s="5" t="s">
        <v>21</v>
      </c>
      <c r="F38" s="109" t="s">
        <v>260</v>
      </c>
      <c r="G38" s="109"/>
      <c r="H38" s="5" t="s">
        <v>58</v>
      </c>
      <c r="I38" s="11" t="s">
        <v>398</v>
      </c>
    </row>
    <row r="39" spans="1:9" ht="18.75" x14ac:dyDescent="0.25">
      <c r="A39" s="5">
        <v>18</v>
      </c>
      <c r="B39" s="5">
        <v>11</v>
      </c>
      <c r="C39" s="6" t="s">
        <v>328</v>
      </c>
      <c r="D39" s="5">
        <v>2005</v>
      </c>
      <c r="E39" s="5" t="s">
        <v>29</v>
      </c>
      <c r="F39" s="109" t="s">
        <v>259</v>
      </c>
      <c r="G39" s="109"/>
      <c r="H39" s="5" t="s">
        <v>641</v>
      </c>
      <c r="I39" s="11" t="s">
        <v>233</v>
      </c>
    </row>
    <row r="40" spans="1:9" ht="18.75" x14ac:dyDescent="0.25">
      <c r="A40" s="5">
        <v>19</v>
      </c>
      <c r="B40" s="5">
        <v>3</v>
      </c>
      <c r="C40" s="6" t="s">
        <v>333</v>
      </c>
      <c r="D40" s="5">
        <v>2006</v>
      </c>
      <c r="E40" s="5" t="s">
        <v>29</v>
      </c>
      <c r="F40" s="109" t="s">
        <v>269</v>
      </c>
      <c r="G40" s="109"/>
      <c r="H40" s="5" t="s">
        <v>641</v>
      </c>
      <c r="I40" s="11" t="s">
        <v>233</v>
      </c>
    </row>
    <row r="41" spans="1:9" ht="18.75" x14ac:dyDescent="0.25">
      <c r="A41" s="5">
        <v>19</v>
      </c>
      <c r="B41" s="5">
        <v>8</v>
      </c>
      <c r="C41" s="6" t="s">
        <v>90</v>
      </c>
      <c r="D41" s="5">
        <v>2004</v>
      </c>
      <c r="E41" s="5" t="s">
        <v>19</v>
      </c>
      <c r="F41" s="109" t="s">
        <v>269</v>
      </c>
      <c r="G41" s="109"/>
      <c r="H41" s="5" t="s">
        <v>641</v>
      </c>
      <c r="I41" s="11" t="s">
        <v>76</v>
      </c>
    </row>
    <row r="42" spans="1:9" ht="18.75" x14ac:dyDescent="0.25">
      <c r="A42" s="5">
        <v>21</v>
      </c>
      <c r="B42" s="5">
        <v>38</v>
      </c>
      <c r="C42" s="6" t="s">
        <v>339</v>
      </c>
      <c r="D42" s="5">
        <v>2004</v>
      </c>
      <c r="E42" s="5" t="s">
        <v>19</v>
      </c>
      <c r="F42" s="109" t="s">
        <v>269</v>
      </c>
      <c r="G42" s="109"/>
      <c r="H42" s="5" t="s">
        <v>641</v>
      </c>
      <c r="I42" s="11" t="s">
        <v>44</v>
      </c>
    </row>
    <row r="43" spans="1:9" ht="18.75" x14ac:dyDescent="0.3">
      <c r="A43" s="5">
        <v>22</v>
      </c>
      <c r="B43" s="5">
        <v>47</v>
      </c>
      <c r="C43" s="6" t="s">
        <v>340</v>
      </c>
      <c r="D43" s="5">
        <v>2007</v>
      </c>
      <c r="E43" s="5" t="s">
        <v>19</v>
      </c>
      <c r="F43" s="109" t="s">
        <v>399</v>
      </c>
      <c r="G43" s="109"/>
      <c r="H43" s="5" t="s">
        <v>641</v>
      </c>
      <c r="I43" s="12" t="s">
        <v>20</v>
      </c>
    </row>
    <row r="44" spans="1:9" ht="18.75" x14ac:dyDescent="0.3">
      <c r="A44" s="5">
        <v>23</v>
      </c>
      <c r="B44" s="5">
        <v>33</v>
      </c>
      <c r="C44" s="6" t="s">
        <v>343</v>
      </c>
      <c r="D44" s="5">
        <v>2007</v>
      </c>
      <c r="E44" s="5" t="s">
        <v>19</v>
      </c>
      <c r="F44" s="109" t="s">
        <v>273</v>
      </c>
      <c r="G44" s="109"/>
      <c r="H44" s="5"/>
      <c r="I44" s="12" t="s">
        <v>342</v>
      </c>
    </row>
    <row r="45" spans="1:9" ht="18.75" x14ac:dyDescent="0.3">
      <c r="A45" s="16">
        <v>24</v>
      </c>
      <c r="B45" s="16">
        <v>10</v>
      </c>
      <c r="C45" s="110" t="s">
        <v>91</v>
      </c>
      <c r="D45" s="16">
        <v>2005</v>
      </c>
      <c r="E45" s="16" t="s">
        <v>21</v>
      </c>
      <c r="F45" s="111" t="s">
        <v>401</v>
      </c>
      <c r="G45" s="31"/>
      <c r="H45" s="16"/>
      <c r="I45" s="106" t="s">
        <v>30</v>
      </c>
    </row>
    <row r="46" spans="1:9" ht="18.75" x14ac:dyDescent="0.3">
      <c r="A46" s="16">
        <v>25</v>
      </c>
      <c r="B46" s="16">
        <v>32</v>
      </c>
      <c r="C46" s="110" t="s">
        <v>400</v>
      </c>
      <c r="D46" s="16">
        <v>2003</v>
      </c>
      <c r="E46" s="16" t="s">
        <v>21</v>
      </c>
      <c r="F46" s="111" t="s">
        <v>105</v>
      </c>
      <c r="G46" s="31"/>
      <c r="H46" s="16"/>
      <c r="I46" s="106" t="s">
        <v>243</v>
      </c>
    </row>
    <row r="47" spans="1:9" ht="18.75" x14ac:dyDescent="0.3">
      <c r="A47" s="16" t="s">
        <v>28</v>
      </c>
      <c r="B47" s="16">
        <v>454</v>
      </c>
      <c r="C47" s="110" t="s">
        <v>281</v>
      </c>
      <c r="D47" s="16">
        <v>2000</v>
      </c>
      <c r="E47" s="16" t="s">
        <v>24</v>
      </c>
      <c r="F47" s="111" t="s">
        <v>388</v>
      </c>
      <c r="G47" s="31"/>
      <c r="H47" s="16">
        <v>3</v>
      </c>
      <c r="I47" s="106" t="s">
        <v>116</v>
      </c>
    </row>
    <row r="48" spans="1:9" ht="18.75" x14ac:dyDescent="0.3">
      <c r="A48" s="16" t="s">
        <v>28</v>
      </c>
      <c r="B48" s="16">
        <v>5</v>
      </c>
      <c r="C48" s="110" t="s">
        <v>402</v>
      </c>
      <c r="D48" s="16">
        <v>2000</v>
      </c>
      <c r="E48" s="16" t="s">
        <v>19</v>
      </c>
      <c r="F48" s="111" t="s">
        <v>263</v>
      </c>
      <c r="G48" s="31"/>
      <c r="H48" s="16">
        <v>3</v>
      </c>
      <c r="I48" s="106" t="s">
        <v>76</v>
      </c>
    </row>
  </sheetData>
  <sortState ref="B30:I36">
    <sortCondition ref="F30:F36"/>
  </sortState>
  <mergeCells count="25">
    <mergeCell ref="A1:I1"/>
    <mergeCell ref="A2:I2"/>
    <mergeCell ref="A4:I4"/>
    <mergeCell ref="A6:I6"/>
    <mergeCell ref="A7:A8"/>
    <mergeCell ref="B7:B8"/>
    <mergeCell ref="C7:C8"/>
    <mergeCell ref="D7:D8"/>
    <mergeCell ref="E7:E8"/>
    <mergeCell ref="F7:F8"/>
    <mergeCell ref="F5:H5"/>
    <mergeCell ref="G19:G20"/>
    <mergeCell ref="H19:H20"/>
    <mergeCell ref="I19:I20"/>
    <mergeCell ref="A21:I21"/>
    <mergeCell ref="G7:G8"/>
    <mergeCell ref="H7:H8"/>
    <mergeCell ref="I7:I8"/>
    <mergeCell ref="A9:I9"/>
    <mergeCell ref="A19:A20"/>
    <mergeCell ref="B19:B20"/>
    <mergeCell ref="C19:C20"/>
    <mergeCell ref="D19:D20"/>
    <mergeCell ref="E19:E20"/>
    <mergeCell ref="F19:F20"/>
  </mergeCells>
  <printOptions horizontalCentered="1"/>
  <pageMargins left="0" right="0" top="0.55118110236220474" bottom="0.55118110236220474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5"/>
  <sheetViews>
    <sheetView view="pageBreakPreview" topLeftCell="A10" zoomScale="80" zoomScaleNormal="100" zoomScaleSheetLayoutView="80" workbookViewId="0">
      <selection activeCell="K18" sqref="K18"/>
    </sheetView>
  </sheetViews>
  <sheetFormatPr defaultRowHeight="18.75" x14ac:dyDescent="0.3"/>
  <cols>
    <col min="1" max="1" width="7.42578125" style="4" customWidth="1"/>
    <col min="2" max="2" width="8.85546875" style="4"/>
    <col min="3" max="3" width="29.42578125" style="4" customWidth="1"/>
    <col min="4" max="4" width="14.7109375" style="4" customWidth="1"/>
    <col min="5" max="5" width="17.28515625" style="4" customWidth="1"/>
    <col min="6" max="6" width="15.7109375" style="4" customWidth="1"/>
    <col min="7" max="8" width="8.85546875" style="4"/>
    <col min="9" max="9" width="25.28515625" style="4" customWidth="1"/>
    <col min="10" max="12" width="8.85546875" style="4"/>
  </cols>
  <sheetData>
    <row r="1" spans="1:9" x14ac:dyDescent="0.3">
      <c r="A1" s="203" t="s">
        <v>60</v>
      </c>
      <c r="B1" s="203"/>
      <c r="C1" s="203"/>
      <c r="D1" s="203"/>
      <c r="E1" s="203"/>
      <c r="F1" s="203"/>
      <c r="G1" s="203"/>
      <c r="H1" s="203"/>
      <c r="I1" s="203"/>
    </row>
    <row r="2" spans="1:9" x14ac:dyDescent="0.3">
      <c r="A2" s="204" t="s">
        <v>128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3">
      <c r="A3" s="76"/>
      <c r="B3" s="76"/>
      <c r="D3" s="77"/>
      <c r="E3" s="77"/>
      <c r="F3" s="78"/>
      <c r="G3" s="78"/>
      <c r="H3" s="77"/>
    </row>
    <row r="4" spans="1:9" x14ac:dyDescent="0.3">
      <c r="A4" s="178" t="s">
        <v>147</v>
      </c>
      <c r="B4" s="178"/>
      <c r="C4" s="178"/>
      <c r="D4" s="178"/>
      <c r="E4" s="178"/>
      <c r="F4" s="178"/>
      <c r="G4" s="178"/>
      <c r="H4" s="178"/>
      <c r="I4" s="178"/>
    </row>
    <row r="5" spans="1:9" x14ac:dyDescent="0.3">
      <c r="A5" s="41"/>
      <c r="B5" s="41"/>
      <c r="C5" s="41"/>
      <c r="D5" s="41"/>
      <c r="E5" s="41"/>
      <c r="F5" s="178" t="s">
        <v>61</v>
      </c>
      <c r="G5" s="178"/>
      <c r="H5" s="178"/>
      <c r="I5" s="41"/>
    </row>
    <row r="6" spans="1:9" ht="19.5" thickBot="1" x14ac:dyDescent="0.35">
      <c r="A6" s="179" t="s">
        <v>0</v>
      </c>
      <c r="B6" s="179"/>
      <c r="C6" s="179"/>
      <c r="D6" s="179"/>
      <c r="E6" s="179"/>
      <c r="F6" s="179"/>
      <c r="G6" s="179"/>
      <c r="H6" s="179"/>
      <c r="I6" s="179"/>
    </row>
    <row r="7" spans="1:9" x14ac:dyDescent="0.3">
      <c r="A7" s="197" t="s">
        <v>1</v>
      </c>
      <c r="B7" s="195" t="s">
        <v>2</v>
      </c>
      <c r="C7" s="199" t="s">
        <v>3</v>
      </c>
      <c r="D7" s="195" t="s">
        <v>4</v>
      </c>
      <c r="E7" s="201" t="s">
        <v>5</v>
      </c>
      <c r="F7" s="191" t="s">
        <v>6</v>
      </c>
      <c r="G7" s="193" t="s">
        <v>7</v>
      </c>
      <c r="H7" s="195" t="s">
        <v>8</v>
      </c>
      <c r="I7" s="187" t="s">
        <v>9</v>
      </c>
    </row>
    <row r="8" spans="1:9" ht="24.6" customHeight="1" thickBot="1" x14ac:dyDescent="0.35">
      <c r="A8" s="198"/>
      <c r="B8" s="196"/>
      <c r="C8" s="200"/>
      <c r="D8" s="196"/>
      <c r="E8" s="202"/>
      <c r="F8" s="192"/>
      <c r="G8" s="194"/>
      <c r="H8" s="196"/>
      <c r="I8" s="188"/>
    </row>
    <row r="9" spans="1:9" x14ac:dyDescent="0.3">
      <c r="A9" s="159" t="s">
        <v>148</v>
      </c>
      <c r="B9" s="160"/>
      <c r="C9" s="160"/>
      <c r="D9" s="160"/>
      <c r="E9" s="160"/>
      <c r="F9" s="160"/>
      <c r="G9" s="160"/>
      <c r="H9" s="160"/>
      <c r="I9" s="160"/>
    </row>
    <row r="10" spans="1:9" ht="19.5" thickBot="1" x14ac:dyDescent="0.35">
      <c r="A10" s="5">
        <v>1</v>
      </c>
      <c r="B10" s="5"/>
      <c r="C10" s="6"/>
      <c r="D10" s="5"/>
      <c r="E10" s="5"/>
      <c r="F10" s="53"/>
      <c r="G10" s="53"/>
      <c r="H10" s="5"/>
      <c r="I10" s="8"/>
    </row>
    <row r="11" spans="1:9" ht="19.899999999999999" customHeight="1" x14ac:dyDescent="0.3">
      <c r="A11" s="197" t="s">
        <v>1</v>
      </c>
      <c r="B11" s="195" t="s">
        <v>2</v>
      </c>
      <c r="C11" s="199" t="s">
        <v>3</v>
      </c>
      <c r="D11" s="195" t="s">
        <v>4</v>
      </c>
      <c r="E11" s="201" t="s">
        <v>5</v>
      </c>
      <c r="F11" s="191" t="s">
        <v>6</v>
      </c>
      <c r="G11" s="193" t="s">
        <v>7</v>
      </c>
      <c r="H11" s="195" t="s">
        <v>8</v>
      </c>
      <c r="I11" s="187" t="s">
        <v>9</v>
      </c>
    </row>
    <row r="12" spans="1:9" ht="34.9" customHeight="1" thickBot="1" x14ac:dyDescent="0.35">
      <c r="A12" s="198"/>
      <c r="B12" s="196"/>
      <c r="C12" s="200"/>
      <c r="D12" s="196"/>
      <c r="E12" s="202"/>
      <c r="F12" s="192"/>
      <c r="G12" s="194"/>
      <c r="H12" s="196"/>
      <c r="I12" s="188"/>
    </row>
    <row r="13" spans="1:9" x14ac:dyDescent="0.3">
      <c r="A13" s="159" t="s">
        <v>149</v>
      </c>
      <c r="B13" s="160"/>
      <c r="C13" s="160"/>
      <c r="D13" s="160"/>
      <c r="E13" s="160"/>
      <c r="F13" s="160"/>
      <c r="G13" s="160"/>
      <c r="H13" s="160"/>
      <c r="I13" s="160"/>
    </row>
    <row r="14" spans="1:9" x14ac:dyDescent="0.3">
      <c r="A14" s="5">
        <v>1</v>
      </c>
      <c r="B14" s="5"/>
      <c r="C14" s="6"/>
      <c r="D14" s="5"/>
      <c r="E14" s="5"/>
      <c r="F14" s="53"/>
      <c r="G14" s="53"/>
      <c r="H14" s="5"/>
      <c r="I14" s="8"/>
    </row>
    <row r="15" spans="1:9" ht="19.5" thickBot="1" x14ac:dyDescent="0.35">
      <c r="A15" s="5">
        <v>2</v>
      </c>
      <c r="B15" s="5"/>
      <c r="C15" s="6"/>
      <c r="D15" s="5"/>
      <c r="E15" s="5"/>
      <c r="F15" s="53"/>
      <c r="G15" s="53"/>
      <c r="H15" s="5"/>
      <c r="I15" s="8"/>
    </row>
    <row r="16" spans="1:9" x14ac:dyDescent="0.3">
      <c r="A16" s="197" t="s">
        <v>1</v>
      </c>
      <c r="B16" s="195" t="s">
        <v>2</v>
      </c>
      <c r="C16" s="199" t="s">
        <v>3</v>
      </c>
      <c r="D16" s="195" t="s">
        <v>4</v>
      </c>
      <c r="E16" s="201" t="s">
        <v>5</v>
      </c>
      <c r="F16" s="191" t="s">
        <v>6</v>
      </c>
      <c r="G16" s="193" t="s">
        <v>7</v>
      </c>
      <c r="H16" s="195" t="s">
        <v>8</v>
      </c>
      <c r="I16" s="187" t="s">
        <v>9</v>
      </c>
    </row>
    <row r="17" spans="1:9" ht="29.25" customHeight="1" thickBot="1" x14ac:dyDescent="0.35">
      <c r="A17" s="198"/>
      <c r="B17" s="196"/>
      <c r="C17" s="200"/>
      <c r="D17" s="196"/>
      <c r="E17" s="202"/>
      <c r="F17" s="192"/>
      <c r="G17" s="194"/>
      <c r="H17" s="196"/>
      <c r="I17" s="188"/>
    </row>
    <row r="18" spans="1:9" x14ac:dyDescent="0.3">
      <c r="A18" s="159" t="s">
        <v>488</v>
      </c>
      <c r="B18" s="160"/>
      <c r="C18" s="160"/>
      <c r="D18" s="160"/>
      <c r="E18" s="160"/>
      <c r="F18" s="160"/>
      <c r="G18" s="160"/>
      <c r="H18" s="160"/>
      <c r="I18" s="160"/>
    </row>
    <row r="19" spans="1:9" ht="19.5" thickBot="1" x14ac:dyDescent="0.35">
      <c r="A19" s="5">
        <v>1</v>
      </c>
      <c r="B19" s="5">
        <v>6</v>
      </c>
      <c r="C19" s="6" t="s">
        <v>151</v>
      </c>
      <c r="D19" s="5">
        <v>2002</v>
      </c>
      <c r="E19" s="5" t="s">
        <v>21</v>
      </c>
      <c r="F19" s="109" t="s">
        <v>401</v>
      </c>
      <c r="G19" s="53"/>
      <c r="H19" s="5">
        <v>2</v>
      </c>
      <c r="I19" s="8" t="s">
        <v>32</v>
      </c>
    </row>
    <row r="20" spans="1:9" x14ac:dyDescent="0.3">
      <c r="A20" s="197" t="s">
        <v>1</v>
      </c>
      <c r="B20" s="195" t="s">
        <v>2</v>
      </c>
      <c r="C20" s="199" t="s">
        <v>3</v>
      </c>
      <c r="D20" s="195" t="s">
        <v>4</v>
      </c>
      <c r="E20" s="201" t="s">
        <v>5</v>
      </c>
      <c r="F20" s="191" t="s">
        <v>6</v>
      </c>
      <c r="G20" s="193" t="s">
        <v>7</v>
      </c>
      <c r="H20" s="195" t="s">
        <v>8</v>
      </c>
      <c r="I20" s="187" t="s">
        <v>9</v>
      </c>
    </row>
    <row r="21" spans="1:9" ht="27" customHeight="1" thickBot="1" x14ac:dyDescent="0.35">
      <c r="A21" s="198"/>
      <c r="B21" s="196"/>
      <c r="C21" s="200"/>
      <c r="D21" s="196"/>
      <c r="E21" s="202"/>
      <c r="F21" s="192"/>
      <c r="G21" s="194"/>
      <c r="H21" s="196"/>
      <c r="I21" s="188"/>
    </row>
    <row r="22" spans="1:9" x14ac:dyDescent="0.3">
      <c r="A22" s="159" t="s">
        <v>150</v>
      </c>
      <c r="B22" s="160"/>
      <c r="C22" s="160"/>
      <c r="D22" s="160"/>
      <c r="E22" s="160"/>
      <c r="F22" s="160"/>
      <c r="G22" s="160"/>
      <c r="H22" s="160"/>
      <c r="I22" s="160"/>
    </row>
    <row r="23" spans="1:9" x14ac:dyDescent="0.3">
      <c r="A23" s="5">
        <v>1</v>
      </c>
      <c r="B23" s="5">
        <v>95</v>
      </c>
      <c r="C23" s="6" t="s">
        <v>485</v>
      </c>
      <c r="D23" s="5">
        <v>2003</v>
      </c>
      <c r="E23" s="5" t="s">
        <v>21</v>
      </c>
      <c r="F23" s="109">
        <v>15.6</v>
      </c>
      <c r="G23" s="53"/>
      <c r="H23" s="5">
        <v>2</v>
      </c>
      <c r="I23" s="8" t="s">
        <v>32</v>
      </c>
    </row>
    <row r="24" spans="1:9" x14ac:dyDescent="0.3">
      <c r="A24" s="5">
        <v>2</v>
      </c>
      <c r="B24" s="5">
        <v>7</v>
      </c>
      <c r="C24" s="6" t="s">
        <v>486</v>
      </c>
      <c r="D24" s="5">
        <v>2003</v>
      </c>
      <c r="E24" s="5" t="s">
        <v>21</v>
      </c>
      <c r="F24" s="109" t="s">
        <v>487</v>
      </c>
      <c r="G24" s="53"/>
      <c r="H24" s="5"/>
      <c r="I24" s="8" t="s">
        <v>32</v>
      </c>
    </row>
    <row r="25" spans="1:9" x14ac:dyDescent="0.3">
      <c r="F25" s="112"/>
    </row>
  </sheetData>
  <sortState ref="B18:I19">
    <sortCondition ref="F18:F19"/>
  </sortState>
  <mergeCells count="45">
    <mergeCell ref="A1:I1"/>
    <mergeCell ref="A2:I2"/>
    <mergeCell ref="A4:I4"/>
    <mergeCell ref="F5:H5"/>
    <mergeCell ref="A6:I6"/>
    <mergeCell ref="F7:F8"/>
    <mergeCell ref="G7:G8"/>
    <mergeCell ref="H7:H8"/>
    <mergeCell ref="I7:I8"/>
    <mergeCell ref="A9:I9"/>
    <mergeCell ref="A7:A8"/>
    <mergeCell ref="B7:B8"/>
    <mergeCell ref="C7:C8"/>
    <mergeCell ref="D7:D8"/>
    <mergeCell ref="E7:E8"/>
    <mergeCell ref="F11:F12"/>
    <mergeCell ref="G11:G12"/>
    <mergeCell ref="H11:H12"/>
    <mergeCell ref="I11:I12"/>
    <mergeCell ref="A13:I13"/>
    <mergeCell ref="A11:A12"/>
    <mergeCell ref="B11:B12"/>
    <mergeCell ref="C11:C12"/>
    <mergeCell ref="D11:D12"/>
    <mergeCell ref="E11:E12"/>
    <mergeCell ref="F16:F17"/>
    <mergeCell ref="G16:G17"/>
    <mergeCell ref="H16:H17"/>
    <mergeCell ref="I16:I17"/>
    <mergeCell ref="A18:I18"/>
    <mergeCell ref="A16:A17"/>
    <mergeCell ref="B16:B17"/>
    <mergeCell ref="C16:C17"/>
    <mergeCell ref="D16:D17"/>
    <mergeCell ref="E16:E17"/>
    <mergeCell ref="F20:F21"/>
    <mergeCell ref="G20:G21"/>
    <mergeCell ref="H20:H21"/>
    <mergeCell ref="I20:I21"/>
    <mergeCell ref="A22:I22"/>
    <mergeCell ref="A20:A21"/>
    <mergeCell ref="B20:B21"/>
    <mergeCell ref="C20:C21"/>
    <mergeCell ref="D20:D21"/>
    <mergeCell ref="E20:E21"/>
  </mergeCells>
  <printOptions horizontalCentered="1"/>
  <pageMargins left="0" right="0" top="0.55118110236220474" bottom="0.55118110236220474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57"/>
  <sheetViews>
    <sheetView view="pageBreakPreview" topLeftCell="A40" zoomScale="80" zoomScaleNormal="100" zoomScaleSheetLayoutView="80" workbookViewId="0">
      <selection activeCell="H57" sqref="H57"/>
    </sheetView>
  </sheetViews>
  <sheetFormatPr defaultRowHeight="15" x14ac:dyDescent="0.25"/>
  <cols>
    <col min="1" max="1" width="5.7109375" customWidth="1"/>
    <col min="2" max="2" width="7.140625" customWidth="1"/>
    <col min="3" max="3" width="27" customWidth="1"/>
    <col min="4" max="4" width="7.85546875" customWidth="1"/>
    <col min="5" max="5" width="14" customWidth="1"/>
    <col min="6" max="6" width="10.5703125" style="54" customWidth="1"/>
    <col min="7" max="7" width="8.85546875" style="54" customWidth="1"/>
    <col min="8" max="8" width="7.7109375" style="99" customWidth="1"/>
    <col min="9" max="9" width="36.7109375" customWidth="1"/>
  </cols>
  <sheetData>
    <row r="1" spans="1:9" ht="23.25" x14ac:dyDescent="0.35">
      <c r="A1" s="176" t="s">
        <v>60</v>
      </c>
      <c r="B1" s="176"/>
      <c r="C1" s="176"/>
      <c r="D1" s="176"/>
      <c r="E1" s="176"/>
      <c r="F1" s="176"/>
      <c r="G1" s="176"/>
      <c r="H1" s="176"/>
      <c r="I1" s="176"/>
    </row>
    <row r="2" spans="1:9" ht="22.9" customHeight="1" x14ac:dyDescent="0.25">
      <c r="A2" s="177" t="s">
        <v>128</v>
      </c>
      <c r="B2" s="177"/>
      <c r="C2" s="177"/>
      <c r="D2" s="177"/>
      <c r="E2" s="177"/>
      <c r="F2" s="177"/>
      <c r="G2" s="177"/>
      <c r="H2" s="177"/>
      <c r="I2" s="177"/>
    </row>
    <row r="3" spans="1:9" ht="18.75" x14ac:dyDescent="0.3">
      <c r="A3" s="1"/>
      <c r="B3" s="1"/>
      <c r="D3" s="2"/>
      <c r="E3" s="2"/>
      <c r="F3" s="50"/>
      <c r="G3" s="50"/>
      <c r="H3" s="2"/>
      <c r="I3" s="4"/>
    </row>
    <row r="4" spans="1:9" ht="18.75" x14ac:dyDescent="0.3">
      <c r="A4" s="178" t="s">
        <v>247</v>
      </c>
      <c r="B4" s="178"/>
      <c r="C4" s="178"/>
      <c r="D4" s="178"/>
      <c r="E4" s="178"/>
      <c r="F4" s="178"/>
      <c r="G4" s="178"/>
      <c r="H4" s="178"/>
      <c r="I4" s="178"/>
    </row>
    <row r="5" spans="1:9" ht="18.75" x14ac:dyDescent="0.3">
      <c r="A5" s="100"/>
      <c r="B5" s="100"/>
      <c r="C5" s="100"/>
      <c r="D5" s="100"/>
      <c r="E5" s="100"/>
      <c r="F5" s="178" t="s">
        <v>61</v>
      </c>
      <c r="G5" s="178"/>
      <c r="H5" s="178"/>
      <c r="I5" s="100"/>
    </row>
    <row r="6" spans="1:9" ht="19.5" thickBot="1" x14ac:dyDescent="0.35">
      <c r="A6" s="179" t="s">
        <v>0</v>
      </c>
      <c r="B6" s="179"/>
      <c r="C6" s="179"/>
      <c r="D6" s="179"/>
      <c r="E6" s="179"/>
      <c r="F6" s="179"/>
      <c r="G6" s="179"/>
      <c r="H6" s="179"/>
      <c r="I6" s="179"/>
    </row>
    <row r="7" spans="1:9" ht="22.9" customHeight="1" x14ac:dyDescent="0.25">
      <c r="A7" s="180" t="s">
        <v>1</v>
      </c>
      <c r="B7" s="182" t="s">
        <v>2</v>
      </c>
      <c r="C7" s="183" t="s">
        <v>3</v>
      </c>
      <c r="D7" s="182" t="s">
        <v>4</v>
      </c>
      <c r="E7" s="184" t="s">
        <v>5</v>
      </c>
      <c r="F7" s="185" t="s">
        <v>6</v>
      </c>
      <c r="G7" s="186" t="s">
        <v>7</v>
      </c>
      <c r="H7" s="205" t="s">
        <v>8</v>
      </c>
      <c r="I7" s="187" t="s">
        <v>9</v>
      </c>
    </row>
    <row r="8" spans="1:9" ht="15" customHeight="1" thickBot="1" x14ac:dyDescent="0.3">
      <c r="A8" s="181"/>
      <c r="B8" s="165"/>
      <c r="C8" s="167"/>
      <c r="D8" s="165"/>
      <c r="E8" s="169"/>
      <c r="F8" s="171"/>
      <c r="G8" s="173"/>
      <c r="H8" s="206"/>
      <c r="I8" s="188"/>
    </row>
    <row r="9" spans="1:9" ht="18.75" x14ac:dyDescent="0.25">
      <c r="A9" s="159" t="s">
        <v>283</v>
      </c>
      <c r="B9" s="160"/>
      <c r="C9" s="160"/>
      <c r="D9" s="160"/>
      <c r="E9" s="160"/>
      <c r="F9" s="160"/>
      <c r="G9" s="160"/>
      <c r="H9" s="160"/>
      <c r="I9" s="160"/>
    </row>
    <row r="10" spans="1:9" ht="18.75" x14ac:dyDescent="0.3">
      <c r="A10" s="5">
        <v>1</v>
      </c>
      <c r="B10" s="5">
        <v>7</v>
      </c>
      <c r="C10" s="6" t="s">
        <v>285</v>
      </c>
      <c r="D10" s="5">
        <v>2002</v>
      </c>
      <c r="E10" s="5" t="s">
        <v>19</v>
      </c>
      <c r="F10" s="53">
        <v>27.73</v>
      </c>
      <c r="G10" s="53">
        <v>27.5</v>
      </c>
      <c r="H10" s="55">
        <v>2</v>
      </c>
      <c r="I10" s="8" t="s">
        <v>294</v>
      </c>
    </row>
    <row r="11" spans="1:9" ht="18.75" x14ac:dyDescent="0.3">
      <c r="A11" s="5">
        <v>2</v>
      </c>
      <c r="B11" s="5">
        <v>2</v>
      </c>
      <c r="C11" s="6" t="s">
        <v>261</v>
      </c>
      <c r="D11" s="5">
        <v>2002</v>
      </c>
      <c r="E11" s="5" t="s">
        <v>19</v>
      </c>
      <c r="F11" s="53">
        <v>28.45</v>
      </c>
      <c r="G11" s="53">
        <v>27.82</v>
      </c>
      <c r="H11" s="55">
        <v>2</v>
      </c>
      <c r="I11" s="8" t="s">
        <v>20</v>
      </c>
    </row>
    <row r="12" spans="1:9" ht="18.75" x14ac:dyDescent="0.3">
      <c r="A12" s="5">
        <v>3</v>
      </c>
      <c r="B12" s="5">
        <v>9</v>
      </c>
      <c r="C12" s="6" t="s">
        <v>115</v>
      </c>
      <c r="D12" s="5">
        <v>2001</v>
      </c>
      <c r="E12" s="5" t="s">
        <v>19</v>
      </c>
      <c r="F12" s="53">
        <v>28.18</v>
      </c>
      <c r="G12" s="53">
        <v>28.03</v>
      </c>
      <c r="H12" s="55">
        <v>2</v>
      </c>
      <c r="I12" s="8" t="s">
        <v>527</v>
      </c>
    </row>
    <row r="13" spans="1:9" ht="18.75" x14ac:dyDescent="0.3">
      <c r="A13" s="5">
        <v>4</v>
      </c>
      <c r="B13" s="5">
        <v>208</v>
      </c>
      <c r="C13" s="6" t="s">
        <v>251</v>
      </c>
      <c r="D13" s="5">
        <v>2001</v>
      </c>
      <c r="E13" s="5" t="s">
        <v>24</v>
      </c>
      <c r="F13" s="53">
        <v>28.79</v>
      </c>
      <c r="G13" s="53">
        <v>28.85</v>
      </c>
      <c r="H13" s="55">
        <v>2</v>
      </c>
      <c r="I13" s="8" t="s">
        <v>116</v>
      </c>
    </row>
    <row r="14" spans="1:9" ht="18.75" x14ac:dyDescent="0.3">
      <c r="A14" s="5">
        <v>5</v>
      </c>
      <c r="B14" s="5">
        <v>48</v>
      </c>
      <c r="C14" s="6" t="s">
        <v>254</v>
      </c>
      <c r="D14" s="5">
        <v>2002</v>
      </c>
      <c r="E14" s="5" t="s">
        <v>24</v>
      </c>
      <c r="F14" s="53">
        <v>29.13</v>
      </c>
      <c r="G14" s="53">
        <v>29.11</v>
      </c>
      <c r="H14" s="55">
        <v>2</v>
      </c>
      <c r="I14" s="8" t="s">
        <v>116</v>
      </c>
    </row>
    <row r="15" spans="1:9" ht="18.75" x14ac:dyDescent="0.3">
      <c r="A15" s="5">
        <v>6</v>
      </c>
      <c r="B15" s="5">
        <v>22</v>
      </c>
      <c r="C15" s="6" t="s">
        <v>182</v>
      </c>
      <c r="D15" s="5">
        <v>2002</v>
      </c>
      <c r="E15" s="5" t="s">
        <v>29</v>
      </c>
      <c r="F15" s="53">
        <v>29.26</v>
      </c>
      <c r="G15" s="53">
        <v>29.39</v>
      </c>
      <c r="H15" s="55">
        <v>3</v>
      </c>
      <c r="I15" s="8" t="s">
        <v>184</v>
      </c>
    </row>
    <row r="16" spans="1:9" ht="18.75" x14ac:dyDescent="0.3">
      <c r="A16" s="5">
        <v>7</v>
      </c>
      <c r="B16" s="5">
        <v>21</v>
      </c>
      <c r="C16" s="6" t="s">
        <v>185</v>
      </c>
      <c r="D16" s="5">
        <v>2001</v>
      </c>
      <c r="E16" s="5" t="s">
        <v>29</v>
      </c>
      <c r="F16" s="53">
        <v>29.9</v>
      </c>
      <c r="G16" s="53" t="s">
        <v>43</v>
      </c>
      <c r="H16" s="55">
        <v>3</v>
      </c>
      <c r="I16" s="8" t="s">
        <v>528</v>
      </c>
    </row>
    <row r="17" spans="1:9" ht="18.75" x14ac:dyDescent="0.3">
      <c r="A17" s="5">
        <v>8</v>
      </c>
      <c r="B17" s="5">
        <v>96</v>
      </c>
      <c r="C17" s="6" t="s">
        <v>258</v>
      </c>
      <c r="D17" s="5">
        <v>2001</v>
      </c>
      <c r="E17" s="5" t="s">
        <v>19</v>
      </c>
      <c r="F17" s="53">
        <v>30.67</v>
      </c>
      <c r="G17" s="53" t="s">
        <v>43</v>
      </c>
      <c r="H17" s="55">
        <v>3</v>
      </c>
      <c r="I17" s="8" t="s">
        <v>71</v>
      </c>
    </row>
    <row r="18" spans="1:9" ht="18.75" x14ac:dyDescent="0.3">
      <c r="A18" s="5">
        <v>9</v>
      </c>
      <c r="B18" s="5">
        <v>10</v>
      </c>
      <c r="C18" s="6" t="s">
        <v>268</v>
      </c>
      <c r="D18" s="5">
        <v>2001</v>
      </c>
      <c r="E18" s="5" t="s">
        <v>24</v>
      </c>
      <c r="F18" s="53">
        <v>31.38</v>
      </c>
      <c r="G18" s="53"/>
      <c r="H18" s="55" t="s">
        <v>639</v>
      </c>
      <c r="I18" s="8" t="s">
        <v>280</v>
      </c>
    </row>
    <row r="19" spans="1:9" ht="18.75" x14ac:dyDescent="0.3">
      <c r="A19" s="5">
        <v>10</v>
      </c>
      <c r="B19" s="5">
        <v>2</v>
      </c>
      <c r="C19" s="6" t="s">
        <v>286</v>
      </c>
      <c r="D19" s="5">
        <v>2002</v>
      </c>
      <c r="E19" s="5" t="s">
        <v>19</v>
      </c>
      <c r="F19" s="53">
        <v>32.14</v>
      </c>
      <c r="G19" s="53"/>
      <c r="H19" s="55" t="s">
        <v>639</v>
      </c>
      <c r="I19" s="8" t="s">
        <v>35</v>
      </c>
    </row>
    <row r="20" spans="1:9" ht="18.75" x14ac:dyDescent="0.3">
      <c r="A20" s="5">
        <v>11</v>
      </c>
      <c r="B20" s="5">
        <v>41</v>
      </c>
      <c r="C20" s="6" t="s">
        <v>98</v>
      </c>
      <c r="D20" s="5">
        <v>2002</v>
      </c>
      <c r="E20" s="5" t="s">
        <v>21</v>
      </c>
      <c r="F20" s="53">
        <v>33.020000000000003</v>
      </c>
      <c r="G20" s="53"/>
      <c r="H20" s="55" t="s">
        <v>639</v>
      </c>
      <c r="I20" s="8" t="s">
        <v>42</v>
      </c>
    </row>
    <row r="21" spans="1:9" ht="19.5" thickBot="1" x14ac:dyDescent="0.35">
      <c r="A21" s="5" t="s">
        <v>28</v>
      </c>
      <c r="B21" s="5">
        <v>32</v>
      </c>
      <c r="C21" s="6" t="s">
        <v>274</v>
      </c>
      <c r="D21" s="5">
        <v>2000</v>
      </c>
      <c r="E21" s="5" t="s">
        <v>24</v>
      </c>
      <c r="F21" s="53">
        <v>37.119999999999997</v>
      </c>
      <c r="G21" s="53"/>
      <c r="H21" s="55" t="s">
        <v>641</v>
      </c>
      <c r="I21" s="8" t="s">
        <v>276</v>
      </c>
    </row>
    <row r="22" spans="1:9" ht="14.45" customHeight="1" x14ac:dyDescent="0.25">
      <c r="A22" s="180" t="s">
        <v>1</v>
      </c>
      <c r="B22" s="182" t="s">
        <v>2</v>
      </c>
      <c r="C22" s="183" t="s">
        <v>3</v>
      </c>
      <c r="D22" s="182" t="s">
        <v>4</v>
      </c>
      <c r="E22" s="184" t="s">
        <v>5</v>
      </c>
      <c r="F22" s="185" t="s">
        <v>6</v>
      </c>
      <c r="G22" s="79"/>
      <c r="H22" s="205" t="s">
        <v>8</v>
      </c>
      <c r="I22" s="187" t="s">
        <v>9</v>
      </c>
    </row>
    <row r="23" spans="1:9" ht="21" customHeight="1" thickBot="1" x14ac:dyDescent="0.3">
      <c r="A23" s="181"/>
      <c r="B23" s="165"/>
      <c r="C23" s="167"/>
      <c r="D23" s="165"/>
      <c r="E23" s="169"/>
      <c r="F23" s="171"/>
      <c r="G23" s="80"/>
      <c r="H23" s="206"/>
      <c r="I23" s="188"/>
    </row>
    <row r="24" spans="1:9" ht="18.75" x14ac:dyDescent="0.25">
      <c r="A24" s="159" t="s">
        <v>284</v>
      </c>
      <c r="B24" s="160"/>
      <c r="C24" s="160"/>
      <c r="D24" s="160"/>
      <c r="E24" s="160"/>
      <c r="F24" s="160"/>
      <c r="G24" s="160"/>
      <c r="H24" s="160"/>
      <c r="I24" s="160"/>
    </row>
    <row r="25" spans="1:9" ht="18.75" x14ac:dyDescent="0.3">
      <c r="A25" s="5">
        <v>1</v>
      </c>
      <c r="B25" s="5">
        <v>25</v>
      </c>
      <c r="C25" s="6" t="s">
        <v>463</v>
      </c>
      <c r="D25" s="5">
        <v>2003</v>
      </c>
      <c r="E25" s="5" t="s">
        <v>19</v>
      </c>
      <c r="F25" s="53">
        <v>27.46</v>
      </c>
      <c r="G25" s="53">
        <v>27.55</v>
      </c>
      <c r="H25" s="55">
        <v>2</v>
      </c>
      <c r="I25" s="8" t="s">
        <v>20</v>
      </c>
    </row>
    <row r="26" spans="1:9" ht="18.75" x14ac:dyDescent="0.3">
      <c r="A26" s="5">
        <v>2</v>
      </c>
      <c r="B26" s="5">
        <v>26</v>
      </c>
      <c r="C26" s="6" t="s">
        <v>57</v>
      </c>
      <c r="D26" s="5">
        <v>2004</v>
      </c>
      <c r="E26" s="5" t="s">
        <v>19</v>
      </c>
      <c r="F26" s="53">
        <v>28.07</v>
      </c>
      <c r="G26" s="53">
        <v>27.74</v>
      </c>
      <c r="H26" s="55">
        <v>2</v>
      </c>
      <c r="I26" s="8" t="s">
        <v>41</v>
      </c>
    </row>
    <row r="27" spans="1:9" ht="18.75" x14ac:dyDescent="0.3">
      <c r="A27" s="5">
        <v>3</v>
      </c>
      <c r="B27" s="5">
        <v>40</v>
      </c>
      <c r="C27" s="6" t="s">
        <v>95</v>
      </c>
      <c r="D27" s="5">
        <v>2003</v>
      </c>
      <c r="E27" s="5" t="s">
        <v>21</v>
      </c>
      <c r="F27" s="53">
        <v>28.38</v>
      </c>
      <c r="G27" s="53">
        <v>28.12</v>
      </c>
      <c r="H27" s="55">
        <v>2</v>
      </c>
      <c r="I27" s="8" t="s">
        <v>523</v>
      </c>
    </row>
    <row r="28" spans="1:9" ht="18.75" x14ac:dyDescent="0.3">
      <c r="A28" s="5">
        <v>4</v>
      </c>
      <c r="B28" s="5">
        <v>52</v>
      </c>
      <c r="C28" s="6" t="s">
        <v>524</v>
      </c>
      <c r="D28" s="5">
        <v>2005</v>
      </c>
      <c r="E28" s="5" t="s">
        <v>19</v>
      </c>
      <c r="F28" s="53">
        <v>28.56</v>
      </c>
      <c r="G28" s="53">
        <v>28.8</v>
      </c>
      <c r="H28" s="55">
        <v>2</v>
      </c>
      <c r="I28" s="8" t="s">
        <v>525</v>
      </c>
    </row>
    <row r="29" spans="1:9" ht="18.75" x14ac:dyDescent="0.3">
      <c r="A29" s="5">
        <v>5</v>
      </c>
      <c r="B29" s="5">
        <v>18</v>
      </c>
      <c r="C29" s="6" t="s">
        <v>425</v>
      </c>
      <c r="D29" s="5">
        <v>2004</v>
      </c>
      <c r="E29" s="5" t="s">
        <v>24</v>
      </c>
      <c r="F29" s="53">
        <v>28.39</v>
      </c>
      <c r="G29" s="53">
        <v>28.84</v>
      </c>
      <c r="H29" s="55">
        <v>2</v>
      </c>
      <c r="I29" s="8" t="s">
        <v>169</v>
      </c>
    </row>
    <row r="30" spans="1:9" ht="18.75" x14ac:dyDescent="0.25">
      <c r="A30" s="5">
        <v>6</v>
      </c>
      <c r="B30" s="5">
        <v>28</v>
      </c>
      <c r="C30" s="6" t="s">
        <v>526</v>
      </c>
      <c r="D30" s="5">
        <v>2003</v>
      </c>
      <c r="E30" s="5" t="s">
        <v>19</v>
      </c>
      <c r="F30" s="53">
        <v>29.11</v>
      </c>
      <c r="G30" s="53">
        <v>29.24</v>
      </c>
      <c r="H30" s="55">
        <v>3</v>
      </c>
      <c r="I30" s="11" t="s">
        <v>294</v>
      </c>
    </row>
    <row r="31" spans="1:9" ht="18.75" x14ac:dyDescent="0.3">
      <c r="A31" s="5">
        <v>7</v>
      </c>
      <c r="B31" s="5">
        <v>15</v>
      </c>
      <c r="C31" s="6" t="s">
        <v>427</v>
      </c>
      <c r="D31" s="5">
        <v>2004</v>
      </c>
      <c r="E31" s="5" t="s">
        <v>24</v>
      </c>
      <c r="F31" s="53">
        <v>28.41</v>
      </c>
      <c r="G31" s="53">
        <v>29.65</v>
      </c>
      <c r="H31" s="55">
        <v>3</v>
      </c>
      <c r="I31" s="8" t="s">
        <v>169</v>
      </c>
    </row>
    <row r="32" spans="1:9" ht="18.75" x14ac:dyDescent="0.25">
      <c r="A32" s="5">
        <v>8</v>
      </c>
      <c r="B32" s="5">
        <v>29</v>
      </c>
      <c r="C32" s="6" t="s">
        <v>424</v>
      </c>
      <c r="D32" s="5">
        <v>2004</v>
      </c>
      <c r="E32" s="5" t="s">
        <v>19</v>
      </c>
      <c r="F32" s="53">
        <v>28.19</v>
      </c>
      <c r="G32" s="53" t="s">
        <v>43</v>
      </c>
      <c r="H32" s="55">
        <v>3</v>
      </c>
      <c r="I32" s="11" t="s">
        <v>294</v>
      </c>
    </row>
    <row r="33" spans="1:9" ht="18.75" x14ac:dyDescent="0.3">
      <c r="A33" s="5">
        <v>9</v>
      </c>
      <c r="B33" s="5">
        <v>26</v>
      </c>
      <c r="C33" s="6" t="s">
        <v>363</v>
      </c>
      <c r="D33" s="5">
        <v>2003</v>
      </c>
      <c r="E33" s="5" t="s">
        <v>29</v>
      </c>
      <c r="F33" s="53">
        <v>29.26</v>
      </c>
      <c r="G33" s="53"/>
      <c r="H33" s="55">
        <v>3</v>
      </c>
      <c r="I33" s="8" t="s">
        <v>233</v>
      </c>
    </row>
    <row r="34" spans="1:9" ht="18.75" x14ac:dyDescent="0.25">
      <c r="A34" s="5">
        <v>10</v>
      </c>
      <c r="B34" s="5">
        <v>10</v>
      </c>
      <c r="C34" s="6" t="s">
        <v>111</v>
      </c>
      <c r="D34" s="5">
        <v>2003</v>
      </c>
      <c r="E34" s="5" t="s">
        <v>19</v>
      </c>
      <c r="F34" s="53">
        <v>29.42</v>
      </c>
      <c r="G34" s="53"/>
      <c r="H34" s="55">
        <v>3</v>
      </c>
      <c r="I34" s="11" t="s">
        <v>71</v>
      </c>
    </row>
    <row r="35" spans="1:9" ht="18.75" x14ac:dyDescent="0.25">
      <c r="A35" s="5">
        <v>11</v>
      </c>
      <c r="B35" s="5">
        <v>17</v>
      </c>
      <c r="C35" s="6" t="s">
        <v>49</v>
      </c>
      <c r="D35" s="5">
        <v>2005</v>
      </c>
      <c r="E35" s="5" t="s">
        <v>19</v>
      </c>
      <c r="F35" s="53">
        <v>29.43</v>
      </c>
      <c r="G35" s="53"/>
      <c r="H35" s="55">
        <v>3</v>
      </c>
      <c r="I35" s="11" t="s">
        <v>294</v>
      </c>
    </row>
    <row r="36" spans="1:9" ht="18.75" x14ac:dyDescent="0.25">
      <c r="A36" s="5">
        <v>12</v>
      </c>
      <c r="B36" s="5">
        <v>46</v>
      </c>
      <c r="C36" s="6" t="s">
        <v>364</v>
      </c>
      <c r="D36" s="5">
        <v>2005</v>
      </c>
      <c r="E36" s="5" t="s">
        <v>19</v>
      </c>
      <c r="F36" s="53">
        <v>29.77</v>
      </c>
      <c r="G36" s="53"/>
      <c r="H36" s="55">
        <v>3</v>
      </c>
      <c r="I36" s="11" t="s">
        <v>365</v>
      </c>
    </row>
    <row r="37" spans="1:9" ht="18.75" x14ac:dyDescent="0.3">
      <c r="A37" s="5">
        <v>13</v>
      </c>
      <c r="B37" s="5">
        <v>28</v>
      </c>
      <c r="C37" s="6" t="s">
        <v>366</v>
      </c>
      <c r="D37" s="5">
        <v>2006</v>
      </c>
      <c r="E37" s="5" t="s">
        <v>19</v>
      </c>
      <c r="F37" s="53">
        <v>29.79</v>
      </c>
      <c r="G37" s="53"/>
      <c r="H37" s="55">
        <v>3</v>
      </c>
      <c r="I37" s="8" t="s">
        <v>46</v>
      </c>
    </row>
    <row r="38" spans="1:9" ht="18.75" x14ac:dyDescent="0.3">
      <c r="A38" s="5">
        <v>14</v>
      </c>
      <c r="B38" s="5">
        <v>70</v>
      </c>
      <c r="C38" s="6" t="s">
        <v>367</v>
      </c>
      <c r="D38" s="5">
        <v>2004</v>
      </c>
      <c r="E38" s="5" t="s">
        <v>19</v>
      </c>
      <c r="F38" s="53">
        <v>29.8</v>
      </c>
      <c r="G38" s="53"/>
      <c r="H38" s="55">
        <v>3</v>
      </c>
      <c r="I38" s="8" t="s">
        <v>20</v>
      </c>
    </row>
    <row r="39" spans="1:9" ht="18.75" x14ac:dyDescent="0.3">
      <c r="A39" s="5">
        <v>15</v>
      </c>
      <c r="B39" s="5">
        <v>112</v>
      </c>
      <c r="C39" s="6" t="s">
        <v>368</v>
      </c>
      <c r="D39" s="5">
        <v>2006</v>
      </c>
      <c r="E39" s="5" t="s">
        <v>19</v>
      </c>
      <c r="F39" s="53">
        <v>30.5</v>
      </c>
      <c r="G39" s="53"/>
      <c r="H39" s="55">
        <v>3</v>
      </c>
      <c r="I39" s="8" t="s">
        <v>50</v>
      </c>
    </row>
    <row r="40" spans="1:9" ht="18.75" x14ac:dyDescent="0.3">
      <c r="A40" s="5">
        <v>16</v>
      </c>
      <c r="B40" s="5">
        <v>24</v>
      </c>
      <c r="C40" s="6" t="s">
        <v>369</v>
      </c>
      <c r="D40" s="5">
        <v>2003</v>
      </c>
      <c r="E40" s="5" t="s">
        <v>24</v>
      </c>
      <c r="F40" s="53">
        <v>30.75</v>
      </c>
      <c r="G40" s="53"/>
      <c r="H40" s="55">
        <v>3</v>
      </c>
      <c r="I40" s="8" t="s">
        <v>169</v>
      </c>
    </row>
    <row r="41" spans="1:9" ht="18.75" x14ac:dyDescent="0.3">
      <c r="A41" s="5">
        <v>17</v>
      </c>
      <c r="B41" s="5">
        <v>10</v>
      </c>
      <c r="C41" s="6" t="s">
        <v>370</v>
      </c>
      <c r="D41" s="5">
        <v>2004</v>
      </c>
      <c r="E41" s="5" t="s">
        <v>19</v>
      </c>
      <c r="F41" s="53">
        <v>30.9</v>
      </c>
      <c r="G41" s="53"/>
      <c r="H41" s="55">
        <v>3</v>
      </c>
      <c r="I41" s="8" t="s">
        <v>48</v>
      </c>
    </row>
    <row r="42" spans="1:9" ht="18.75" x14ac:dyDescent="0.3">
      <c r="A42" s="5">
        <v>18</v>
      </c>
      <c r="B42" s="5">
        <v>12</v>
      </c>
      <c r="C42" s="6" t="s">
        <v>371</v>
      </c>
      <c r="D42" s="5">
        <v>2003</v>
      </c>
      <c r="E42" s="5" t="s">
        <v>29</v>
      </c>
      <c r="F42" s="53">
        <v>30.97</v>
      </c>
      <c r="G42" s="53"/>
      <c r="H42" s="55">
        <v>3</v>
      </c>
      <c r="I42" s="8" t="s">
        <v>233</v>
      </c>
    </row>
    <row r="43" spans="1:9" ht="18.75" x14ac:dyDescent="0.3">
      <c r="A43" s="5">
        <v>19</v>
      </c>
      <c r="B43" s="5">
        <v>19</v>
      </c>
      <c r="C43" s="6" t="s">
        <v>372</v>
      </c>
      <c r="D43" s="5">
        <v>2006</v>
      </c>
      <c r="E43" s="5" t="s">
        <v>19</v>
      </c>
      <c r="F43" s="53">
        <v>31.33</v>
      </c>
      <c r="G43" s="53"/>
      <c r="H43" s="55" t="s">
        <v>639</v>
      </c>
      <c r="I43" s="8" t="s">
        <v>41</v>
      </c>
    </row>
    <row r="44" spans="1:9" ht="18.75" x14ac:dyDescent="0.3">
      <c r="A44" s="5">
        <v>20</v>
      </c>
      <c r="B44" s="5">
        <v>29</v>
      </c>
      <c r="C44" s="6" t="s">
        <v>38</v>
      </c>
      <c r="D44" s="5">
        <v>2004</v>
      </c>
      <c r="E44" s="5" t="s">
        <v>19</v>
      </c>
      <c r="F44" s="53">
        <v>31.97</v>
      </c>
      <c r="G44" s="53"/>
      <c r="H44" s="55" t="s">
        <v>639</v>
      </c>
      <c r="I44" s="8" t="s">
        <v>41</v>
      </c>
    </row>
    <row r="45" spans="1:9" ht="18.75" x14ac:dyDescent="0.3">
      <c r="A45" s="5">
        <v>21</v>
      </c>
      <c r="B45" s="5">
        <v>114</v>
      </c>
      <c r="C45" s="6" t="s">
        <v>373</v>
      </c>
      <c r="D45" s="5">
        <v>2006</v>
      </c>
      <c r="E45" s="5" t="s">
        <v>19</v>
      </c>
      <c r="F45" s="53">
        <v>32.11</v>
      </c>
      <c r="G45" s="53"/>
      <c r="H45" s="55" t="s">
        <v>639</v>
      </c>
      <c r="I45" s="8" t="s">
        <v>50</v>
      </c>
    </row>
    <row r="46" spans="1:9" ht="18.75" x14ac:dyDescent="0.3">
      <c r="A46" s="5">
        <v>22</v>
      </c>
      <c r="B46" s="5">
        <v>6</v>
      </c>
      <c r="C46" s="6" t="s">
        <v>374</v>
      </c>
      <c r="D46" s="5">
        <v>2005</v>
      </c>
      <c r="E46" s="5" t="s">
        <v>29</v>
      </c>
      <c r="F46" s="53">
        <v>32.299999999999997</v>
      </c>
      <c r="G46" s="53"/>
      <c r="H46" s="55" t="s">
        <v>639</v>
      </c>
      <c r="I46" s="8" t="s">
        <v>233</v>
      </c>
    </row>
    <row r="47" spans="1:9" ht="18.75" x14ac:dyDescent="0.3">
      <c r="A47" s="5">
        <v>23</v>
      </c>
      <c r="B47" s="5">
        <v>30</v>
      </c>
      <c r="C47" s="6" t="s">
        <v>375</v>
      </c>
      <c r="D47" s="5">
        <v>2005</v>
      </c>
      <c r="E47" s="5" t="s">
        <v>19</v>
      </c>
      <c r="F47" s="53">
        <v>32.89</v>
      </c>
      <c r="G47" s="53"/>
      <c r="H47" s="55" t="s">
        <v>639</v>
      </c>
      <c r="I47" s="8" t="s">
        <v>294</v>
      </c>
    </row>
    <row r="48" spans="1:9" ht="18.75" x14ac:dyDescent="0.3">
      <c r="A48" s="5">
        <v>24</v>
      </c>
      <c r="B48" s="5">
        <v>12</v>
      </c>
      <c r="C48" s="6" t="s">
        <v>103</v>
      </c>
      <c r="D48" s="5">
        <v>2006</v>
      </c>
      <c r="E48" s="5" t="s">
        <v>19</v>
      </c>
      <c r="F48" s="53">
        <v>33.4</v>
      </c>
      <c r="G48" s="53"/>
      <c r="H48" s="55" t="s">
        <v>58</v>
      </c>
      <c r="I48" s="8" t="s">
        <v>365</v>
      </c>
    </row>
    <row r="49" spans="1:9" ht="18.75" x14ac:dyDescent="0.3">
      <c r="A49" s="5">
        <v>25</v>
      </c>
      <c r="B49" s="5">
        <v>6</v>
      </c>
      <c r="C49" s="6" t="s">
        <v>119</v>
      </c>
      <c r="D49" s="5">
        <v>2006</v>
      </c>
      <c r="E49" s="5" t="s">
        <v>19</v>
      </c>
      <c r="F49" s="53">
        <v>33.520000000000003</v>
      </c>
      <c r="G49" s="53"/>
      <c r="H49" s="55" t="s">
        <v>58</v>
      </c>
      <c r="I49" s="8" t="s">
        <v>56</v>
      </c>
    </row>
    <row r="50" spans="1:9" ht="18.75" x14ac:dyDescent="0.3">
      <c r="A50" s="5">
        <v>26</v>
      </c>
      <c r="B50" s="5">
        <v>44</v>
      </c>
      <c r="C50" s="6" t="s">
        <v>376</v>
      </c>
      <c r="D50" s="5">
        <v>2007</v>
      </c>
      <c r="E50" s="5" t="s">
        <v>19</v>
      </c>
      <c r="F50" s="53">
        <v>34.130000000000003</v>
      </c>
      <c r="G50" s="53"/>
      <c r="H50" s="55" t="s">
        <v>58</v>
      </c>
      <c r="I50" s="8" t="s">
        <v>71</v>
      </c>
    </row>
    <row r="51" spans="1:9" ht="18.75" x14ac:dyDescent="0.3">
      <c r="A51" s="5">
        <v>27</v>
      </c>
      <c r="B51" s="5">
        <v>36</v>
      </c>
      <c r="C51" s="6" t="s">
        <v>377</v>
      </c>
      <c r="D51" s="5">
        <v>2008</v>
      </c>
      <c r="E51" s="5" t="s">
        <v>19</v>
      </c>
      <c r="F51" s="53">
        <v>35.19</v>
      </c>
      <c r="G51" s="53"/>
      <c r="H51" s="55" t="s">
        <v>58</v>
      </c>
      <c r="I51" s="8" t="s">
        <v>20</v>
      </c>
    </row>
    <row r="52" spans="1:9" ht="18.75" x14ac:dyDescent="0.3">
      <c r="A52" s="5">
        <v>28</v>
      </c>
      <c r="B52" s="5">
        <v>2</v>
      </c>
      <c r="C52" s="6" t="s">
        <v>378</v>
      </c>
      <c r="D52" s="5">
        <v>2006</v>
      </c>
      <c r="E52" s="5" t="s">
        <v>19</v>
      </c>
      <c r="F52" s="53">
        <v>35.51</v>
      </c>
      <c r="G52" s="53"/>
      <c r="H52" s="55" t="s">
        <v>641</v>
      </c>
      <c r="I52" s="8" t="s">
        <v>365</v>
      </c>
    </row>
    <row r="53" spans="1:9" ht="18.75" x14ac:dyDescent="0.3">
      <c r="A53" s="5">
        <v>29</v>
      </c>
      <c r="B53" s="5">
        <v>17</v>
      </c>
      <c r="C53" s="6" t="s">
        <v>379</v>
      </c>
      <c r="D53" s="5">
        <v>2006</v>
      </c>
      <c r="E53" s="5" t="s">
        <v>19</v>
      </c>
      <c r="F53" s="53">
        <v>35.590000000000003</v>
      </c>
      <c r="G53" s="53"/>
      <c r="H53" s="55" t="s">
        <v>641</v>
      </c>
      <c r="I53" s="8" t="s">
        <v>48</v>
      </c>
    </row>
    <row r="54" spans="1:9" ht="18.75" x14ac:dyDescent="0.3">
      <c r="A54" s="5">
        <v>30</v>
      </c>
      <c r="B54" s="5">
        <v>44</v>
      </c>
      <c r="C54" s="6" t="s">
        <v>380</v>
      </c>
      <c r="D54" s="5">
        <v>2007</v>
      </c>
      <c r="E54" s="5" t="s">
        <v>19</v>
      </c>
      <c r="F54" s="53">
        <v>35.92</v>
      </c>
      <c r="G54" s="53"/>
      <c r="H54" s="55" t="s">
        <v>641</v>
      </c>
      <c r="I54" s="8" t="s">
        <v>20</v>
      </c>
    </row>
    <row r="55" spans="1:9" ht="18.75" x14ac:dyDescent="0.3">
      <c r="A55" s="5">
        <v>31</v>
      </c>
      <c r="B55" s="5">
        <v>1</v>
      </c>
      <c r="C55" s="6" t="s">
        <v>381</v>
      </c>
      <c r="D55" s="5">
        <v>2007</v>
      </c>
      <c r="E55" s="5" t="s">
        <v>19</v>
      </c>
      <c r="F55" s="53">
        <v>37.07</v>
      </c>
      <c r="G55" s="53"/>
      <c r="H55" s="55" t="s">
        <v>641</v>
      </c>
      <c r="I55" s="8" t="s">
        <v>39</v>
      </c>
    </row>
    <row r="56" spans="1:9" ht="18.75" x14ac:dyDescent="0.3">
      <c r="A56" s="5">
        <v>32</v>
      </c>
      <c r="B56" s="5">
        <v>30</v>
      </c>
      <c r="C56" s="6" t="s">
        <v>382</v>
      </c>
      <c r="D56" s="5">
        <v>2010</v>
      </c>
      <c r="E56" s="5" t="s">
        <v>19</v>
      </c>
      <c r="F56" s="53">
        <v>41.3</v>
      </c>
      <c r="G56" s="53"/>
      <c r="H56" s="55"/>
      <c r="I56" s="8" t="s">
        <v>20</v>
      </c>
    </row>
    <row r="57" spans="1:9" ht="18.75" x14ac:dyDescent="0.3">
      <c r="A57" s="5" t="s">
        <v>28</v>
      </c>
      <c r="B57" s="5">
        <v>22</v>
      </c>
      <c r="C57" s="6" t="s">
        <v>45</v>
      </c>
      <c r="D57" s="5">
        <v>2002</v>
      </c>
      <c r="E57" s="5" t="s">
        <v>19</v>
      </c>
      <c r="F57" s="53">
        <v>26.87</v>
      </c>
      <c r="G57" s="53"/>
      <c r="H57" s="55">
        <v>1</v>
      </c>
      <c r="I57" s="8" t="s">
        <v>46</v>
      </c>
    </row>
  </sheetData>
  <sortState ref="B30:H42">
    <sortCondition ref="F30:F42"/>
  </sortState>
  <mergeCells count="24">
    <mergeCell ref="A1:I1"/>
    <mergeCell ref="A2:I2"/>
    <mergeCell ref="A4:I4"/>
    <mergeCell ref="H22:H23"/>
    <mergeCell ref="I22:I23"/>
    <mergeCell ref="A6:I6"/>
    <mergeCell ref="A7:A8"/>
    <mergeCell ref="B7:B8"/>
    <mergeCell ref="C7:C8"/>
    <mergeCell ref="D7:D8"/>
    <mergeCell ref="E7:E8"/>
    <mergeCell ref="F7:F8"/>
    <mergeCell ref="G7:G8"/>
    <mergeCell ref="F5:H5"/>
    <mergeCell ref="A24:I24"/>
    <mergeCell ref="H7:H8"/>
    <mergeCell ref="I7:I8"/>
    <mergeCell ref="A9:I9"/>
    <mergeCell ref="A22:A23"/>
    <mergeCell ref="B22:B23"/>
    <mergeCell ref="C22:C23"/>
    <mergeCell ref="D22:D23"/>
    <mergeCell ref="E22:E23"/>
    <mergeCell ref="F22:F23"/>
  </mergeCells>
  <printOptions horizontalCentered="1"/>
  <pageMargins left="0" right="0" top="0.55118110236220474" bottom="0.55118110236220474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9"/>
  <sheetViews>
    <sheetView view="pageBreakPreview" topLeftCell="A7" zoomScale="90" zoomScaleNormal="100" zoomScaleSheetLayoutView="90" workbookViewId="0">
      <selection activeCell="H54" sqref="H54"/>
    </sheetView>
  </sheetViews>
  <sheetFormatPr defaultRowHeight="15" x14ac:dyDescent="0.25"/>
  <cols>
    <col min="1" max="1" width="5.28515625" customWidth="1"/>
    <col min="2" max="2" width="7.140625" customWidth="1"/>
    <col min="3" max="3" width="30" customWidth="1"/>
    <col min="5" max="5" width="14.7109375" customWidth="1"/>
    <col min="6" max="7" width="11.28515625" style="54" customWidth="1"/>
    <col min="8" max="8" width="8.85546875" style="99"/>
    <col min="9" max="9" width="29.7109375" customWidth="1"/>
  </cols>
  <sheetData>
    <row r="1" spans="1:9" ht="23.25" x14ac:dyDescent="0.35">
      <c r="A1" s="176" t="s">
        <v>60</v>
      </c>
      <c r="B1" s="176"/>
      <c r="C1" s="176"/>
      <c r="D1" s="176"/>
      <c r="E1" s="176"/>
      <c r="F1" s="176"/>
      <c r="G1" s="176"/>
      <c r="H1" s="176"/>
      <c r="I1" s="176"/>
    </row>
    <row r="2" spans="1:9" ht="23.25" customHeight="1" x14ac:dyDescent="0.25">
      <c r="A2" s="177" t="s">
        <v>128</v>
      </c>
      <c r="B2" s="177"/>
      <c r="C2" s="177"/>
      <c r="D2" s="177"/>
      <c r="E2" s="177"/>
      <c r="F2" s="177"/>
      <c r="G2" s="177"/>
      <c r="H2" s="177"/>
      <c r="I2" s="177"/>
    </row>
    <row r="3" spans="1:9" ht="18.75" x14ac:dyDescent="0.3">
      <c r="A3" s="1"/>
      <c r="B3" s="1"/>
      <c r="D3" s="2"/>
      <c r="E3" s="2"/>
      <c r="F3" s="50"/>
      <c r="G3" s="50"/>
      <c r="H3" s="2"/>
      <c r="I3" s="4"/>
    </row>
    <row r="4" spans="1:9" ht="18.75" x14ac:dyDescent="0.3">
      <c r="A4" s="178" t="s">
        <v>247</v>
      </c>
      <c r="B4" s="178"/>
      <c r="C4" s="178"/>
      <c r="D4" s="178"/>
      <c r="E4" s="178"/>
      <c r="F4" s="178"/>
      <c r="G4" s="178"/>
      <c r="H4" s="178"/>
      <c r="I4" s="178"/>
    </row>
    <row r="5" spans="1:9" ht="18.75" x14ac:dyDescent="0.3">
      <c r="A5" s="100"/>
      <c r="B5" s="100"/>
      <c r="C5" s="100"/>
      <c r="D5" s="100"/>
      <c r="E5" s="100"/>
      <c r="F5" s="178" t="s">
        <v>61</v>
      </c>
      <c r="G5" s="178"/>
      <c r="H5" s="178"/>
      <c r="I5" s="100"/>
    </row>
    <row r="6" spans="1:9" ht="19.5" thickBot="1" x14ac:dyDescent="0.35">
      <c r="A6" s="179" t="s">
        <v>0</v>
      </c>
      <c r="B6" s="179"/>
      <c r="C6" s="179"/>
      <c r="D6" s="179"/>
      <c r="E6" s="179"/>
      <c r="F6" s="179"/>
      <c r="G6" s="179"/>
      <c r="H6" s="179"/>
      <c r="I6" s="179"/>
    </row>
    <row r="7" spans="1:9" ht="14.45" customHeight="1" x14ac:dyDescent="0.25">
      <c r="A7" s="180" t="s">
        <v>1</v>
      </c>
      <c r="B7" s="182" t="s">
        <v>2</v>
      </c>
      <c r="C7" s="183" t="s">
        <v>3</v>
      </c>
      <c r="D7" s="182" t="s">
        <v>4</v>
      </c>
      <c r="E7" s="184" t="s">
        <v>5</v>
      </c>
      <c r="F7" s="185" t="s">
        <v>6</v>
      </c>
      <c r="G7" s="186" t="s">
        <v>7</v>
      </c>
      <c r="H7" s="205" t="s">
        <v>8</v>
      </c>
      <c r="I7" s="187" t="s">
        <v>9</v>
      </c>
    </row>
    <row r="8" spans="1:9" ht="20.45" customHeight="1" thickBot="1" x14ac:dyDescent="0.3">
      <c r="A8" s="181"/>
      <c r="B8" s="165"/>
      <c r="C8" s="167"/>
      <c r="D8" s="165"/>
      <c r="E8" s="169"/>
      <c r="F8" s="171"/>
      <c r="G8" s="173"/>
      <c r="H8" s="206"/>
      <c r="I8" s="188"/>
    </row>
    <row r="9" spans="1:9" ht="18.75" x14ac:dyDescent="0.25">
      <c r="A9" s="159" t="s">
        <v>277</v>
      </c>
      <c r="B9" s="160"/>
      <c r="C9" s="160"/>
      <c r="D9" s="160"/>
      <c r="E9" s="160"/>
      <c r="F9" s="160"/>
      <c r="G9" s="160"/>
      <c r="H9" s="160"/>
      <c r="I9" s="160"/>
    </row>
    <row r="10" spans="1:9" ht="18.75" x14ac:dyDescent="0.3">
      <c r="A10" s="5">
        <v>1</v>
      </c>
      <c r="B10" s="5">
        <v>1</v>
      </c>
      <c r="C10" s="6" t="s">
        <v>517</v>
      </c>
      <c r="D10" s="5">
        <v>2001</v>
      </c>
      <c r="E10" s="5" t="s">
        <v>24</v>
      </c>
      <c r="F10" s="53">
        <v>22.73</v>
      </c>
      <c r="G10" s="53" t="s">
        <v>518</v>
      </c>
      <c r="H10" s="55">
        <v>1</v>
      </c>
      <c r="I10" s="8" t="s">
        <v>116</v>
      </c>
    </row>
    <row r="11" spans="1:9" ht="18.75" x14ac:dyDescent="0.3">
      <c r="A11" s="5">
        <v>2</v>
      </c>
      <c r="B11" s="5">
        <v>29</v>
      </c>
      <c r="C11" s="6" t="s">
        <v>229</v>
      </c>
      <c r="D11" s="5">
        <v>2002</v>
      </c>
      <c r="E11" s="5" t="s">
        <v>24</v>
      </c>
      <c r="F11" s="53">
        <v>22.93</v>
      </c>
      <c r="G11" s="53">
        <v>22.9</v>
      </c>
      <c r="H11" s="55">
        <v>1</v>
      </c>
      <c r="I11" s="8" t="s">
        <v>116</v>
      </c>
    </row>
    <row r="12" spans="1:9" ht="18.75" x14ac:dyDescent="0.3">
      <c r="A12" s="5">
        <v>3</v>
      </c>
      <c r="B12" s="5">
        <v>65</v>
      </c>
      <c r="C12" s="6" t="s">
        <v>519</v>
      </c>
      <c r="D12" s="5">
        <v>2001</v>
      </c>
      <c r="E12" s="5" t="s">
        <v>21</v>
      </c>
      <c r="F12" s="53">
        <v>23.35</v>
      </c>
      <c r="G12" s="53">
        <v>23.14</v>
      </c>
      <c r="H12" s="55">
        <v>1</v>
      </c>
      <c r="I12" s="8" t="s">
        <v>520</v>
      </c>
    </row>
    <row r="13" spans="1:9" ht="18.75" x14ac:dyDescent="0.3">
      <c r="A13" s="5">
        <v>4</v>
      </c>
      <c r="B13" s="5">
        <v>18</v>
      </c>
      <c r="C13" s="6" t="s">
        <v>521</v>
      </c>
      <c r="D13" s="5">
        <v>2001</v>
      </c>
      <c r="E13" s="5" t="s">
        <v>24</v>
      </c>
      <c r="F13" s="53">
        <v>23.51</v>
      </c>
      <c r="G13" s="53">
        <v>23.57</v>
      </c>
      <c r="H13" s="55">
        <v>2</v>
      </c>
      <c r="I13" s="8" t="s">
        <v>116</v>
      </c>
    </row>
    <row r="14" spans="1:9" ht="18.75" x14ac:dyDescent="0.3">
      <c r="A14" s="5">
        <v>5</v>
      </c>
      <c r="B14" s="5">
        <v>8</v>
      </c>
      <c r="C14" s="6" t="s">
        <v>195</v>
      </c>
      <c r="D14" s="5">
        <v>2002</v>
      </c>
      <c r="E14" s="5" t="s">
        <v>24</v>
      </c>
      <c r="F14" s="53">
        <v>23.71</v>
      </c>
      <c r="G14" s="53">
        <v>23.84</v>
      </c>
      <c r="H14" s="55">
        <v>2</v>
      </c>
      <c r="I14" s="8" t="s">
        <v>116</v>
      </c>
    </row>
    <row r="15" spans="1:9" ht="18.75" x14ac:dyDescent="0.3">
      <c r="A15" s="5">
        <v>6</v>
      </c>
      <c r="B15" s="5">
        <v>23</v>
      </c>
      <c r="C15" s="6" t="s">
        <v>230</v>
      </c>
      <c r="D15" s="5">
        <v>2002</v>
      </c>
      <c r="E15" s="5" t="s">
        <v>29</v>
      </c>
      <c r="F15" s="53">
        <v>24.4</v>
      </c>
      <c r="G15" s="53">
        <v>24.6</v>
      </c>
      <c r="H15" s="55">
        <v>2</v>
      </c>
      <c r="I15" s="8" t="s">
        <v>233</v>
      </c>
    </row>
    <row r="16" spans="1:9" ht="18.75" x14ac:dyDescent="0.3">
      <c r="A16" s="5">
        <v>7</v>
      </c>
      <c r="B16" s="5">
        <v>21</v>
      </c>
      <c r="C16" s="6" t="s">
        <v>522</v>
      </c>
      <c r="D16" s="5">
        <v>2001</v>
      </c>
      <c r="E16" s="5" t="s">
        <v>24</v>
      </c>
      <c r="F16" s="53">
        <v>24.75</v>
      </c>
      <c r="G16" s="53">
        <v>25.13</v>
      </c>
      <c r="H16" s="55">
        <v>3</v>
      </c>
      <c r="I16" s="8" t="s">
        <v>169</v>
      </c>
    </row>
    <row r="17" spans="1:9" ht="18.75" x14ac:dyDescent="0.3">
      <c r="A17" s="5">
        <v>8</v>
      </c>
      <c r="B17" s="5">
        <v>3</v>
      </c>
      <c r="C17" s="6" t="s">
        <v>238</v>
      </c>
      <c r="D17" s="5">
        <v>2002</v>
      </c>
      <c r="E17" s="5" t="s">
        <v>24</v>
      </c>
      <c r="F17" s="53">
        <v>24.56</v>
      </c>
      <c r="G17" s="53">
        <v>25.15</v>
      </c>
      <c r="H17" s="55">
        <v>3</v>
      </c>
      <c r="I17" s="8" t="s">
        <v>169</v>
      </c>
    </row>
    <row r="18" spans="1:9" ht="18.75" x14ac:dyDescent="0.3">
      <c r="A18" s="5">
        <v>9</v>
      </c>
      <c r="B18" s="5">
        <v>6</v>
      </c>
      <c r="C18" s="6" t="s">
        <v>239</v>
      </c>
      <c r="D18" s="5">
        <v>2001</v>
      </c>
      <c r="E18" s="5" t="s">
        <v>21</v>
      </c>
      <c r="F18" s="53">
        <v>24.88</v>
      </c>
      <c r="G18" s="53"/>
      <c r="H18" s="55">
        <v>3</v>
      </c>
      <c r="I18" s="8" t="s">
        <v>30</v>
      </c>
    </row>
    <row r="19" spans="1:9" ht="18.75" x14ac:dyDescent="0.3">
      <c r="A19" s="5">
        <v>10</v>
      </c>
      <c r="B19" s="5">
        <v>44</v>
      </c>
      <c r="C19" s="6" t="s">
        <v>196</v>
      </c>
      <c r="D19" s="5">
        <v>2001</v>
      </c>
      <c r="E19" s="5" t="s">
        <v>21</v>
      </c>
      <c r="F19" s="53">
        <v>25.56</v>
      </c>
      <c r="G19" s="53"/>
      <c r="H19" s="55">
        <v>3</v>
      </c>
      <c r="I19" s="8" t="s">
        <v>59</v>
      </c>
    </row>
    <row r="20" spans="1:9" ht="18.75" x14ac:dyDescent="0.3">
      <c r="A20" s="5">
        <v>11</v>
      </c>
      <c r="B20" s="5">
        <v>20</v>
      </c>
      <c r="C20" s="6" t="s">
        <v>87</v>
      </c>
      <c r="D20" s="5">
        <v>2002</v>
      </c>
      <c r="E20" s="5" t="s">
        <v>19</v>
      </c>
      <c r="F20" s="53">
        <v>25.95</v>
      </c>
      <c r="G20" s="53"/>
      <c r="H20" s="55" t="s">
        <v>639</v>
      </c>
      <c r="I20" s="8" t="s">
        <v>135</v>
      </c>
    </row>
    <row r="21" spans="1:9" ht="18.75" x14ac:dyDescent="0.3">
      <c r="A21" s="5">
        <v>12</v>
      </c>
      <c r="B21" s="5">
        <v>12</v>
      </c>
      <c r="C21" s="6" t="s">
        <v>40</v>
      </c>
      <c r="D21" s="5">
        <v>2002</v>
      </c>
      <c r="E21" s="5" t="s">
        <v>19</v>
      </c>
      <c r="F21" s="53">
        <v>26.13</v>
      </c>
      <c r="G21" s="53"/>
      <c r="H21" s="55" t="s">
        <v>639</v>
      </c>
      <c r="I21" s="8" t="s">
        <v>41</v>
      </c>
    </row>
    <row r="22" spans="1:9" ht="18.75" x14ac:dyDescent="0.3">
      <c r="A22" s="5">
        <v>13</v>
      </c>
      <c r="B22" s="5">
        <v>51</v>
      </c>
      <c r="C22" s="6" t="s">
        <v>73</v>
      </c>
      <c r="D22" s="5">
        <v>2001</v>
      </c>
      <c r="E22" s="5" t="s">
        <v>21</v>
      </c>
      <c r="F22" s="53">
        <v>26.23</v>
      </c>
      <c r="G22" s="53"/>
      <c r="H22" s="55" t="s">
        <v>639</v>
      </c>
      <c r="I22" s="8" t="s">
        <v>59</v>
      </c>
    </row>
    <row r="23" spans="1:9" ht="18.75" x14ac:dyDescent="0.3">
      <c r="A23" s="5">
        <v>14</v>
      </c>
      <c r="B23" s="5">
        <v>2</v>
      </c>
      <c r="C23" s="6" t="s">
        <v>279</v>
      </c>
      <c r="D23" s="5">
        <v>2002</v>
      </c>
      <c r="E23" s="5" t="s">
        <v>24</v>
      </c>
      <c r="F23" s="53">
        <v>26.26</v>
      </c>
      <c r="G23" s="53"/>
      <c r="H23" s="55" t="s">
        <v>639</v>
      </c>
      <c r="I23" s="8" t="s">
        <v>280</v>
      </c>
    </row>
    <row r="24" spans="1:9" ht="18.75" x14ac:dyDescent="0.3">
      <c r="A24" s="5">
        <v>15</v>
      </c>
      <c r="B24" s="5">
        <v>29</v>
      </c>
      <c r="C24" s="6" t="s">
        <v>93</v>
      </c>
      <c r="D24" s="5">
        <v>2002</v>
      </c>
      <c r="E24" s="5" t="s">
        <v>21</v>
      </c>
      <c r="F24" s="53">
        <v>26.66</v>
      </c>
      <c r="G24" s="53"/>
      <c r="H24" s="55" t="s">
        <v>639</v>
      </c>
      <c r="I24" s="8" t="s">
        <v>32</v>
      </c>
    </row>
    <row r="25" spans="1:9" ht="18.75" x14ac:dyDescent="0.3">
      <c r="A25" s="5" t="s">
        <v>28</v>
      </c>
      <c r="B25" s="5">
        <v>15</v>
      </c>
      <c r="C25" s="6" t="s">
        <v>70</v>
      </c>
      <c r="D25" s="5">
        <v>2000</v>
      </c>
      <c r="E25" s="5" t="s">
        <v>19</v>
      </c>
      <c r="F25" s="53">
        <v>25.75</v>
      </c>
      <c r="G25" s="53"/>
      <c r="H25" s="55" t="s">
        <v>639</v>
      </c>
      <c r="I25" s="8" t="s">
        <v>71</v>
      </c>
    </row>
    <row r="26" spans="1:9" ht="19.5" thickBot="1" x14ac:dyDescent="0.35">
      <c r="A26" s="5" t="s">
        <v>28</v>
      </c>
      <c r="B26" s="5">
        <v>454</v>
      </c>
      <c r="C26" s="6" t="s">
        <v>281</v>
      </c>
      <c r="D26" s="5">
        <v>2000</v>
      </c>
      <c r="E26" s="5" t="s">
        <v>24</v>
      </c>
      <c r="F26" s="53">
        <v>26.65</v>
      </c>
      <c r="G26" s="53"/>
      <c r="H26" s="55" t="s">
        <v>639</v>
      </c>
      <c r="I26" s="8" t="s">
        <v>282</v>
      </c>
    </row>
    <row r="27" spans="1:9" ht="14.45" customHeight="1" x14ac:dyDescent="0.25">
      <c r="A27" s="180" t="s">
        <v>1</v>
      </c>
      <c r="B27" s="182" t="s">
        <v>2</v>
      </c>
      <c r="C27" s="183" t="s">
        <v>3</v>
      </c>
      <c r="D27" s="182" t="s">
        <v>4</v>
      </c>
      <c r="E27" s="184" t="s">
        <v>5</v>
      </c>
      <c r="F27" s="185" t="s">
        <v>6</v>
      </c>
      <c r="G27" s="79"/>
      <c r="H27" s="205" t="s">
        <v>8</v>
      </c>
      <c r="I27" s="187" t="s">
        <v>9</v>
      </c>
    </row>
    <row r="28" spans="1:9" ht="24.6" customHeight="1" thickBot="1" x14ac:dyDescent="0.3">
      <c r="A28" s="181"/>
      <c r="B28" s="165"/>
      <c r="C28" s="167"/>
      <c r="D28" s="165"/>
      <c r="E28" s="169"/>
      <c r="F28" s="171"/>
      <c r="G28" s="80"/>
      <c r="H28" s="206"/>
      <c r="I28" s="188"/>
    </row>
    <row r="29" spans="1:9" ht="18.75" x14ac:dyDescent="0.25">
      <c r="A29" s="159" t="s">
        <v>278</v>
      </c>
      <c r="B29" s="160"/>
      <c r="C29" s="160"/>
      <c r="D29" s="160"/>
      <c r="E29" s="160"/>
      <c r="F29" s="160"/>
      <c r="G29" s="160"/>
      <c r="H29" s="160"/>
      <c r="I29" s="160"/>
    </row>
    <row r="30" spans="1:9" ht="18.75" x14ac:dyDescent="0.3">
      <c r="A30" s="5">
        <v>1</v>
      </c>
      <c r="B30" s="5">
        <v>5</v>
      </c>
      <c r="C30" s="6" t="s">
        <v>383</v>
      </c>
      <c r="D30" s="5">
        <v>2003</v>
      </c>
      <c r="E30" s="5" t="s">
        <v>19</v>
      </c>
      <c r="F30" s="53">
        <v>24.62</v>
      </c>
      <c r="G30" s="53">
        <v>24.6</v>
      </c>
      <c r="H30" s="55">
        <v>3</v>
      </c>
      <c r="I30" s="8" t="s">
        <v>76</v>
      </c>
    </row>
    <row r="31" spans="1:9" ht="18.75" x14ac:dyDescent="0.3">
      <c r="A31" s="5">
        <v>2</v>
      </c>
      <c r="B31" s="5">
        <v>17</v>
      </c>
      <c r="C31" s="6" t="s">
        <v>85</v>
      </c>
      <c r="D31" s="5">
        <v>2003</v>
      </c>
      <c r="E31" s="5" t="s">
        <v>19</v>
      </c>
      <c r="F31" s="53">
        <v>24.94</v>
      </c>
      <c r="G31" s="53">
        <v>24.97</v>
      </c>
      <c r="H31" s="55">
        <v>3</v>
      </c>
      <c r="I31" s="8" t="s">
        <v>37</v>
      </c>
    </row>
    <row r="32" spans="1:9" ht="18.75" x14ac:dyDescent="0.3">
      <c r="A32" s="5">
        <v>3</v>
      </c>
      <c r="B32" s="5">
        <v>7</v>
      </c>
      <c r="C32" s="6" t="s">
        <v>385</v>
      </c>
      <c r="D32" s="5">
        <v>2005</v>
      </c>
      <c r="E32" s="5" t="s">
        <v>24</v>
      </c>
      <c r="F32" s="53">
        <v>25.65</v>
      </c>
      <c r="G32" s="53">
        <v>25.49</v>
      </c>
      <c r="H32" s="55">
        <v>3</v>
      </c>
      <c r="I32" s="8" t="s">
        <v>116</v>
      </c>
    </row>
    <row r="33" spans="1:9" ht="18.75" x14ac:dyDescent="0.3">
      <c r="A33" s="5">
        <v>4</v>
      </c>
      <c r="B33" s="5">
        <v>42</v>
      </c>
      <c r="C33" s="6" t="s">
        <v>88</v>
      </c>
      <c r="D33" s="5">
        <v>2003</v>
      </c>
      <c r="E33" s="5" t="s">
        <v>19</v>
      </c>
      <c r="F33" s="53">
        <v>25.56</v>
      </c>
      <c r="G33" s="53">
        <v>25.66</v>
      </c>
      <c r="H33" s="55">
        <v>3</v>
      </c>
      <c r="I33" s="8" t="s">
        <v>20</v>
      </c>
    </row>
    <row r="34" spans="1:9" ht="18.75" x14ac:dyDescent="0.3">
      <c r="A34" s="5">
        <v>5</v>
      </c>
      <c r="B34" s="5">
        <v>11</v>
      </c>
      <c r="C34" s="6" t="s">
        <v>504</v>
      </c>
      <c r="D34" s="5">
        <v>2003</v>
      </c>
      <c r="E34" s="5" t="s">
        <v>19</v>
      </c>
      <c r="F34" s="53">
        <v>27.06</v>
      </c>
      <c r="G34" s="53">
        <v>26.69</v>
      </c>
      <c r="H34" s="55" t="s">
        <v>639</v>
      </c>
      <c r="I34" s="8" t="s">
        <v>71</v>
      </c>
    </row>
    <row r="35" spans="1:9" ht="18.75" x14ac:dyDescent="0.3">
      <c r="A35" s="5">
        <v>6</v>
      </c>
      <c r="B35" s="5">
        <v>14</v>
      </c>
      <c r="C35" s="6" t="s">
        <v>391</v>
      </c>
      <c r="D35" s="5">
        <v>2003</v>
      </c>
      <c r="E35" s="5" t="s">
        <v>24</v>
      </c>
      <c r="F35" s="53">
        <v>27.57</v>
      </c>
      <c r="G35" s="53">
        <v>28.45</v>
      </c>
      <c r="H35" s="55" t="s">
        <v>639</v>
      </c>
      <c r="I35" s="8" t="s">
        <v>280</v>
      </c>
    </row>
    <row r="36" spans="1:9" ht="18.75" x14ac:dyDescent="0.3">
      <c r="A36" s="5">
        <v>7</v>
      </c>
      <c r="B36" s="5">
        <v>3</v>
      </c>
      <c r="C36" s="6" t="s">
        <v>114</v>
      </c>
      <c r="D36" s="5">
        <v>2004</v>
      </c>
      <c r="E36" s="5" t="s">
        <v>19</v>
      </c>
      <c r="F36" s="53">
        <v>27.74</v>
      </c>
      <c r="G36" s="53">
        <v>29.77</v>
      </c>
      <c r="H36" s="55" t="s">
        <v>639</v>
      </c>
      <c r="I36" s="8" t="s">
        <v>44</v>
      </c>
    </row>
    <row r="37" spans="1:9" ht="18.75" x14ac:dyDescent="0.25">
      <c r="A37" s="5">
        <v>8</v>
      </c>
      <c r="B37" s="5">
        <v>47</v>
      </c>
      <c r="C37" s="6" t="s">
        <v>384</v>
      </c>
      <c r="D37" s="5">
        <v>2003</v>
      </c>
      <c r="E37" s="5" t="s">
        <v>19</v>
      </c>
      <c r="F37" s="53">
        <v>25.81</v>
      </c>
      <c r="G37" s="53" t="s">
        <v>43</v>
      </c>
      <c r="H37" s="55">
        <v>3</v>
      </c>
      <c r="I37" s="11" t="s">
        <v>46</v>
      </c>
    </row>
    <row r="38" spans="1:9" ht="18.75" x14ac:dyDescent="0.3">
      <c r="A38" s="5">
        <v>9</v>
      </c>
      <c r="B38" s="5">
        <v>7</v>
      </c>
      <c r="C38" s="6" t="s">
        <v>113</v>
      </c>
      <c r="D38" s="5">
        <v>2004</v>
      </c>
      <c r="E38" s="5" t="s">
        <v>19</v>
      </c>
      <c r="F38" s="53">
        <v>27.97</v>
      </c>
      <c r="G38" s="53"/>
      <c r="H38" s="55" t="s">
        <v>639</v>
      </c>
      <c r="I38" s="12" t="s">
        <v>44</v>
      </c>
    </row>
    <row r="39" spans="1:9" ht="18.75" x14ac:dyDescent="0.3">
      <c r="A39" s="5">
        <v>10</v>
      </c>
      <c r="B39" s="5">
        <v>14</v>
      </c>
      <c r="C39" s="6" t="s">
        <v>324</v>
      </c>
      <c r="D39" s="5">
        <v>2006</v>
      </c>
      <c r="E39" s="5" t="s">
        <v>29</v>
      </c>
      <c r="F39" s="53">
        <v>28.74</v>
      </c>
      <c r="G39" s="53"/>
      <c r="H39" s="55" t="s">
        <v>58</v>
      </c>
      <c r="I39" s="12" t="s">
        <v>325</v>
      </c>
    </row>
    <row r="40" spans="1:9" ht="18.75" x14ac:dyDescent="0.3">
      <c r="A40" s="5">
        <v>11</v>
      </c>
      <c r="B40" s="5">
        <v>17</v>
      </c>
      <c r="C40" s="6" t="s">
        <v>89</v>
      </c>
      <c r="D40" s="5">
        <v>2003</v>
      </c>
      <c r="E40" s="5" t="s">
        <v>19</v>
      </c>
      <c r="F40" s="53">
        <v>28.84</v>
      </c>
      <c r="G40" s="53"/>
      <c r="H40" s="55" t="s">
        <v>58</v>
      </c>
      <c r="I40" s="12" t="s">
        <v>35</v>
      </c>
    </row>
    <row r="41" spans="1:9" ht="18.75" x14ac:dyDescent="0.3">
      <c r="A41" s="5">
        <v>12</v>
      </c>
      <c r="B41" s="5">
        <v>7</v>
      </c>
      <c r="C41" s="6" t="s">
        <v>326</v>
      </c>
      <c r="D41" s="5">
        <v>2004</v>
      </c>
      <c r="E41" s="5" t="s">
        <v>19</v>
      </c>
      <c r="F41" s="53">
        <v>29.18</v>
      </c>
      <c r="G41" s="53"/>
      <c r="H41" s="55" t="s">
        <v>58</v>
      </c>
      <c r="I41" s="12" t="s">
        <v>76</v>
      </c>
    </row>
    <row r="42" spans="1:9" ht="18.75" x14ac:dyDescent="0.3">
      <c r="A42" s="5">
        <v>13</v>
      </c>
      <c r="B42" s="5">
        <v>3</v>
      </c>
      <c r="C42" s="6" t="s">
        <v>327</v>
      </c>
      <c r="D42" s="5">
        <v>2004</v>
      </c>
      <c r="E42" s="5" t="s">
        <v>19</v>
      </c>
      <c r="F42" s="53">
        <v>29.58</v>
      </c>
      <c r="G42" s="53"/>
      <c r="H42" s="55" t="s">
        <v>58</v>
      </c>
      <c r="I42" s="12" t="s">
        <v>76</v>
      </c>
    </row>
    <row r="43" spans="1:9" ht="18.75" x14ac:dyDescent="0.3">
      <c r="A43" s="5">
        <v>14</v>
      </c>
      <c r="B43" s="5">
        <v>5</v>
      </c>
      <c r="C43" s="6" t="s">
        <v>34</v>
      </c>
      <c r="D43" s="5">
        <v>2004</v>
      </c>
      <c r="E43" s="5" t="s">
        <v>19</v>
      </c>
      <c r="F43" s="53">
        <v>30.48</v>
      </c>
      <c r="G43" s="53"/>
      <c r="H43" s="55" t="s">
        <v>58</v>
      </c>
      <c r="I43" s="12" t="s">
        <v>35</v>
      </c>
    </row>
    <row r="44" spans="1:9" ht="18.75" x14ac:dyDescent="0.3">
      <c r="A44" s="5">
        <v>15</v>
      </c>
      <c r="B44" s="5">
        <v>11</v>
      </c>
      <c r="C44" s="6" t="s">
        <v>328</v>
      </c>
      <c r="D44" s="5">
        <v>2005</v>
      </c>
      <c r="E44" s="5" t="s">
        <v>29</v>
      </c>
      <c r="F44" s="53">
        <v>30.65</v>
      </c>
      <c r="G44" s="53"/>
      <c r="H44" s="55" t="s">
        <v>58</v>
      </c>
      <c r="I44" s="12" t="s">
        <v>233</v>
      </c>
    </row>
    <row r="45" spans="1:9" ht="18.75" x14ac:dyDescent="0.3">
      <c r="A45" s="5">
        <v>16</v>
      </c>
      <c r="B45" s="5">
        <v>5</v>
      </c>
      <c r="C45" s="6" t="s">
        <v>90</v>
      </c>
      <c r="D45" s="5">
        <v>2004</v>
      </c>
      <c r="E45" s="5" t="s">
        <v>19</v>
      </c>
      <c r="F45" s="53">
        <v>30.91</v>
      </c>
      <c r="G45" s="53"/>
      <c r="H45" s="55" t="s">
        <v>641</v>
      </c>
      <c r="I45" s="12" t="s">
        <v>76</v>
      </c>
    </row>
    <row r="46" spans="1:9" ht="18.75" x14ac:dyDescent="0.3">
      <c r="A46" s="5">
        <v>17</v>
      </c>
      <c r="B46" s="5">
        <v>5</v>
      </c>
      <c r="C46" s="6" t="s">
        <v>329</v>
      </c>
      <c r="D46" s="5">
        <v>2006</v>
      </c>
      <c r="E46" s="5" t="s">
        <v>19</v>
      </c>
      <c r="F46" s="53">
        <v>30.95</v>
      </c>
      <c r="G46" s="53"/>
      <c r="H46" s="55" t="s">
        <v>641</v>
      </c>
      <c r="I46" s="12" t="s">
        <v>44</v>
      </c>
    </row>
    <row r="47" spans="1:9" ht="18.75" x14ac:dyDescent="0.3">
      <c r="A47" s="5">
        <v>18</v>
      </c>
      <c r="B47" s="5">
        <v>20</v>
      </c>
      <c r="C47" s="6" t="s">
        <v>330</v>
      </c>
      <c r="D47" s="5">
        <v>2003</v>
      </c>
      <c r="E47" s="5" t="s">
        <v>19</v>
      </c>
      <c r="F47" s="53">
        <v>31.14</v>
      </c>
      <c r="G47" s="53"/>
      <c r="H47" s="55" t="s">
        <v>641</v>
      </c>
      <c r="I47" s="12" t="s">
        <v>76</v>
      </c>
    </row>
    <row r="48" spans="1:9" ht="18.75" x14ac:dyDescent="0.3">
      <c r="A48" s="5">
        <v>19</v>
      </c>
      <c r="B48" s="5">
        <v>135</v>
      </c>
      <c r="C48" s="6" t="s">
        <v>331</v>
      </c>
      <c r="D48" s="5">
        <v>2003</v>
      </c>
      <c r="E48" s="5" t="s">
        <v>19</v>
      </c>
      <c r="F48" s="53">
        <v>31.17</v>
      </c>
      <c r="G48" s="53"/>
      <c r="H48" s="55" t="s">
        <v>641</v>
      </c>
      <c r="I48" s="12" t="s">
        <v>44</v>
      </c>
    </row>
    <row r="49" spans="1:9" ht="18.75" x14ac:dyDescent="0.3">
      <c r="A49" s="5">
        <v>20</v>
      </c>
      <c r="B49" s="5">
        <v>6</v>
      </c>
      <c r="C49" s="6" t="s">
        <v>332</v>
      </c>
      <c r="D49" s="5">
        <v>2005</v>
      </c>
      <c r="E49" s="5" t="s">
        <v>19</v>
      </c>
      <c r="F49" s="53">
        <v>31.25</v>
      </c>
      <c r="G49" s="53"/>
      <c r="H49" s="55" t="s">
        <v>641</v>
      </c>
      <c r="I49" s="12" t="s">
        <v>44</v>
      </c>
    </row>
    <row r="50" spans="1:9" ht="18.75" x14ac:dyDescent="0.3">
      <c r="A50" s="5">
        <v>21</v>
      </c>
      <c r="B50" s="5">
        <v>3</v>
      </c>
      <c r="C50" s="6" t="s">
        <v>333</v>
      </c>
      <c r="D50" s="5">
        <v>2006</v>
      </c>
      <c r="E50" s="5" t="s">
        <v>29</v>
      </c>
      <c r="F50" s="53">
        <v>31.36</v>
      </c>
      <c r="G50" s="53"/>
      <c r="H50" s="55" t="s">
        <v>641</v>
      </c>
      <c r="I50" s="12" t="s">
        <v>233</v>
      </c>
    </row>
    <row r="51" spans="1:9" ht="18.75" x14ac:dyDescent="0.3">
      <c r="A51" s="5">
        <v>22</v>
      </c>
      <c r="B51" s="5">
        <v>2</v>
      </c>
      <c r="C51" s="6" t="s">
        <v>334</v>
      </c>
      <c r="D51" s="5">
        <v>2003</v>
      </c>
      <c r="E51" s="5" t="s">
        <v>24</v>
      </c>
      <c r="F51" s="53">
        <v>31.4</v>
      </c>
      <c r="G51" s="53"/>
      <c r="H51" s="55" t="s">
        <v>641</v>
      </c>
      <c r="I51" s="12" t="s">
        <v>335</v>
      </c>
    </row>
    <row r="52" spans="1:9" ht="18.75" x14ac:dyDescent="0.3">
      <c r="A52" s="5">
        <v>23</v>
      </c>
      <c r="B52" s="5">
        <v>44</v>
      </c>
      <c r="C52" s="6" t="s">
        <v>336</v>
      </c>
      <c r="D52" s="5">
        <v>2006</v>
      </c>
      <c r="E52" s="5" t="s">
        <v>21</v>
      </c>
      <c r="F52" s="53">
        <v>32.21</v>
      </c>
      <c r="G52" s="53"/>
      <c r="H52" s="55" t="s">
        <v>641</v>
      </c>
      <c r="I52" s="12" t="s">
        <v>337</v>
      </c>
    </row>
    <row r="53" spans="1:9" ht="18.75" x14ac:dyDescent="0.3">
      <c r="A53" s="5">
        <v>24</v>
      </c>
      <c r="B53" s="5">
        <v>9</v>
      </c>
      <c r="C53" s="6" t="s">
        <v>338</v>
      </c>
      <c r="D53" s="5">
        <v>2003</v>
      </c>
      <c r="E53" s="5" t="s">
        <v>24</v>
      </c>
      <c r="F53" s="53">
        <v>32.56</v>
      </c>
      <c r="G53" s="53"/>
      <c r="H53" s="55" t="s">
        <v>641</v>
      </c>
      <c r="I53" s="12" t="s">
        <v>297</v>
      </c>
    </row>
    <row r="54" spans="1:9" ht="18.75" x14ac:dyDescent="0.3">
      <c r="A54" s="5">
        <v>25</v>
      </c>
      <c r="B54" s="5">
        <v>38</v>
      </c>
      <c r="C54" s="6" t="s">
        <v>339</v>
      </c>
      <c r="D54" s="5">
        <v>2004</v>
      </c>
      <c r="E54" s="5" t="s">
        <v>19</v>
      </c>
      <c r="F54" s="53">
        <v>33.06</v>
      </c>
      <c r="G54" s="53"/>
      <c r="H54" s="55" t="s">
        <v>641</v>
      </c>
      <c r="I54" s="12" t="s">
        <v>44</v>
      </c>
    </row>
    <row r="55" spans="1:9" ht="18.75" x14ac:dyDescent="0.3">
      <c r="A55" s="5">
        <v>26</v>
      </c>
      <c r="B55" s="5">
        <v>47</v>
      </c>
      <c r="C55" s="6" t="s">
        <v>340</v>
      </c>
      <c r="D55" s="5">
        <v>2007</v>
      </c>
      <c r="E55" s="5" t="s">
        <v>19</v>
      </c>
      <c r="F55" s="53">
        <v>33.380000000000003</v>
      </c>
      <c r="G55" s="53"/>
      <c r="H55" s="55" t="s">
        <v>641</v>
      </c>
      <c r="I55" s="12" t="s">
        <v>20</v>
      </c>
    </row>
    <row r="56" spans="1:9" ht="18.75" x14ac:dyDescent="0.3">
      <c r="A56" s="5">
        <v>27</v>
      </c>
      <c r="B56" s="5">
        <v>35</v>
      </c>
      <c r="C56" s="6" t="s">
        <v>341</v>
      </c>
      <c r="D56" s="5">
        <v>2006</v>
      </c>
      <c r="E56" s="5" t="s">
        <v>19</v>
      </c>
      <c r="F56" s="53">
        <v>34.17</v>
      </c>
      <c r="G56" s="53"/>
      <c r="H56" s="55" t="s">
        <v>641</v>
      </c>
      <c r="I56" s="12" t="s">
        <v>342</v>
      </c>
    </row>
    <row r="57" spans="1:9" ht="18.75" x14ac:dyDescent="0.3">
      <c r="A57" s="5">
        <v>28</v>
      </c>
      <c r="B57" s="5">
        <v>33</v>
      </c>
      <c r="C57" s="6" t="s">
        <v>343</v>
      </c>
      <c r="D57" s="5">
        <v>2007</v>
      </c>
      <c r="E57" s="5" t="s">
        <v>19</v>
      </c>
      <c r="F57" s="53">
        <v>34.299999999999997</v>
      </c>
      <c r="G57" s="53"/>
      <c r="H57" s="55"/>
      <c r="I57" s="12" t="s">
        <v>342</v>
      </c>
    </row>
    <row r="58" spans="1:9" ht="18.75" x14ac:dyDescent="0.3">
      <c r="A58" s="5">
        <v>29</v>
      </c>
      <c r="B58" s="5">
        <v>33</v>
      </c>
      <c r="C58" s="6" t="s">
        <v>344</v>
      </c>
      <c r="D58" s="5">
        <v>2007</v>
      </c>
      <c r="E58" s="5" t="s">
        <v>19</v>
      </c>
      <c r="F58" s="53">
        <v>34.93</v>
      </c>
      <c r="G58" s="53"/>
      <c r="H58" s="55"/>
      <c r="I58" s="12" t="s">
        <v>20</v>
      </c>
    </row>
    <row r="59" spans="1:9" ht="18.75" x14ac:dyDescent="0.3">
      <c r="A59" s="5">
        <v>30</v>
      </c>
      <c r="B59" s="5">
        <v>41</v>
      </c>
      <c r="C59" s="6" t="s">
        <v>345</v>
      </c>
      <c r="D59" s="5">
        <v>2008</v>
      </c>
      <c r="E59" s="5" t="s">
        <v>19</v>
      </c>
      <c r="F59" s="53">
        <v>36.18</v>
      </c>
      <c r="G59" s="53"/>
      <c r="H59" s="55"/>
      <c r="I59" s="12" t="s">
        <v>20</v>
      </c>
    </row>
  </sheetData>
  <mergeCells count="24">
    <mergeCell ref="A1:I1"/>
    <mergeCell ref="A2:I2"/>
    <mergeCell ref="A4:I4"/>
    <mergeCell ref="A6:I6"/>
    <mergeCell ref="A7:A8"/>
    <mergeCell ref="B7:B8"/>
    <mergeCell ref="C7:C8"/>
    <mergeCell ref="D7:D8"/>
    <mergeCell ref="E7:E8"/>
    <mergeCell ref="F7:F8"/>
    <mergeCell ref="G7:G8"/>
    <mergeCell ref="F5:H5"/>
    <mergeCell ref="H27:H28"/>
    <mergeCell ref="I27:I28"/>
    <mergeCell ref="A29:I29"/>
    <mergeCell ref="H7:H8"/>
    <mergeCell ref="I7:I8"/>
    <mergeCell ref="A9:I9"/>
    <mergeCell ref="A27:A28"/>
    <mergeCell ref="B27:B28"/>
    <mergeCell ref="C27:C28"/>
    <mergeCell ref="D27:D28"/>
    <mergeCell ref="E27:E28"/>
    <mergeCell ref="F27:F28"/>
  </mergeCells>
  <printOptions horizontalCentered="1"/>
  <pageMargins left="0" right="0" top="0.55118110236220474" bottom="0.55118110236220474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26"/>
  <sheetViews>
    <sheetView view="pageBreakPreview" zoomScaleNormal="100" zoomScaleSheetLayoutView="100" workbookViewId="0">
      <selection activeCell="F19" sqref="F19"/>
    </sheetView>
  </sheetViews>
  <sheetFormatPr defaultRowHeight="15" x14ac:dyDescent="0.25"/>
  <cols>
    <col min="1" max="1" width="5.140625" customWidth="1"/>
    <col min="2" max="2" width="7.140625" customWidth="1"/>
    <col min="3" max="3" width="27.42578125" customWidth="1"/>
    <col min="5" max="5" width="14.7109375" customWidth="1"/>
    <col min="6" max="6" width="11.28515625" customWidth="1"/>
    <col min="8" max="8" width="38.7109375" customWidth="1"/>
  </cols>
  <sheetData>
    <row r="1" spans="1:8" ht="23.25" x14ac:dyDescent="0.35">
      <c r="A1" s="176" t="s">
        <v>60</v>
      </c>
      <c r="B1" s="176"/>
      <c r="C1" s="176"/>
      <c r="D1" s="176"/>
      <c r="E1" s="176"/>
      <c r="F1" s="176"/>
      <c r="G1" s="176"/>
      <c r="H1" s="176"/>
    </row>
    <row r="2" spans="1:8" ht="22.9" customHeight="1" x14ac:dyDescent="0.25">
      <c r="A2" s="177" t="s">
        <v>128</v>
      </c>
      <c r="B2" s="177"/>
      <c r="C2" s="177"/>
      <c r="D2" s="177"/>
      <c r="E2" s="177"/>
      <c r="F2" s="177"/>
      <c r="G2" s="177"/>
      <c r="H2" s="177"/>
    </row>
    <row r="3" spans="1:8" x14ac:dyDescent="0.25">
      <c r="A3" s="1"/>
      <c r="B3" s="1"/>
      <c r="D3" s="2"/>
      <c r="E3" s="2"/>
      <c r="F3" s="3"/>
      <c r="G3" s="3"/>
      <c r="H3" s="2"/>
    </row>
    <row r="4" spans="1:8" ht="18.75" x14ac:dyDescent="0.3">
      <c r="A4" s="178" t="s">
        <v>179</v>
      </c>
      <c r="B4" s="178"/>
      <c r="C4" s="178"/>
      <c r="D4" s="178"/>
      <c r="E4" s="178"/>
      <c r="F4" s="178"/>
      <c r="G4" s="178"/>
      <c r="H4" s="178"/>
    </row>
    <row r="5" spans="1:8" ht="18.75" x14ac:dyDescent="0.3">
      <c r="A5" s="39"/>
      <c r="B5" s="39"/>
      <c r="C5" s="39"/>
      <c r="D5" s="39"/>
      <c r="E5" s="39"/>
      <c r="F5" s="178" t="s">
        <v>61</v>
      </c>
      <c r="G5" s="178"/>
      <c r="H5" s="178"/>
    </row>
    <row r="6" spans="1:8" ht="19.5" thickBot="1" x14ac:dyDescent="0.35">
      <c r="A6" s="179" t="s">
        <v>0</v>
      </c>
      <c r="B6" s="179"/>
      <c r="C6" s="179"/>
      <c r="D6" s="179"/>
      <c r="E6" s="179"/>
      <c r="F6" s="179"/>
      <c r="G6" s="179"/>
      <c r="H6" s="179"/>
    </row>
    <row r="7" spans="1:8" ht="19.899999999999999" customHeight="1" x14ac:dyDescent="0.25">
      <c r="A7" s="180" t="s">
        <v>1</v>
      </c>
      <c r="B7" s="182" t="s">
        <v>2</v>
      </c>
      <c r="C7" s="183" t="s">
        <v>3</v>
      </c>
      <c r="D7" s="182" t="s">
        <v>4</v>
      </c>
      <c r="E7" s="184" t="s">
        <v>5</v>
      </c>
      <c r="F7" s="207" t="s">
        <v>6</v>
      </c>
      <c r="G7" s="182" t="s">
        <v>8</v>
      </c>
      <c r="H7" s="187" t="s">
        <v>9</v>
      </c>
    </row>
    <row r="8" spans="1:8" ht="15.75" thickBot="1" x14ac:dyDescent="0.3">
      <c r="A8" s="181"/>
      <c r="B8" s="165"/>
      <c r="C8" s="167"/>
      <c r="D8" s="165"/>
      <c r="E8" s="169"/>
      <c r="F8" s="208"/>
      <c r="G8" s="165"/>
      <c r="H8" s="188"/>
    </row>
    <row r="9" spans="1:8" ht="18.75" x14ac:dyDescent="0.25">
      <c r="A9" s="159" t="s">
        <v>180</v>
      </c>
      <c r="B9" s="160"/>
      <c r="C9" s="160"/>
      <c r="D9" s="160"/>
      <c r="E9" s="160"/>
      <c r="F9" s="160"/>
      <c r="G9" s="160"/>
      <c r="H9" s="160"/>
    </row>
    <row r="10" spans="1:8" ht="18.75" x14ac:dyDescent="0.3">
      <c r="A10" s="5">
        <v>1</v>
      </c>
      <c r="B10" s="5">
        <v>22</v>
      </c>
      <c r="C10" s="6" t="s">
        <v>182</v>
      </c>
      <c r="D10" s="5">
        <v>2002</v>
      </c>
      <c r="E10" s="5" t="s">
        <v>29</v>
      </c>
      <c r="F10" s="7" t="s">
        <v>183</v>
      </c>
      <c r="G10" s="5">
        <v>3</v>
      </c>
      <c r="H10" s="8" t="s">
        <v>184</v>
      </c>
    </row>
    <row r="11" spans="1:8" ht="18.75" x14ac:dyDescent="0.3">
      <c r="A11" s="5">
        <v>2</v>
      </c>
      <c r="B11" s="5">
        <v>21</v>
      </c>
      <c r="C11" s="6" t="s">
        <v>185</v>
      </c>
      <c r="D11" s="5">
        <v>2001</v>
      </c>
      <c r="E11" s="5" t="s">
        <v>29</v>
      </c>
      <c r="F11" s="7" t="s">
        <v>186</v>
      </c>
      <c r="G11" s="5">
        <v>3</v>
      </c>
      <c r="H11" s="8" t="s">
        <v>187</v>
      </c>
    </row>
    <row r="12" spans="1:8" ht="18.75" x14ac:dyDescent="0.3">
      <c r="A12" s="5">
        <v>3</v>
      </c>
      <c r="B12" s="5">
        <v>84</v>
      </c>
      <c r="C12" s="6" t="s">
        <v>72</v>
      </c>
      <c r="D12" s="5">
        <v>2001</v>
      </c>
      <c r="E12" s="5" t="s">
        <v>19</v>
      </c>
      <c r="F12" s="7" t="s">
        <v>188</v>
      </c>
      <c r="G12" s="5">
        <v>3</v>
      </c>
      <c r="H12" s="8" t="s">
        <v>41</v>
      </c>
    </row>
    <row r="13" spans="1:8" ht="19.5" thickBot="1" x14ac:dyDescent="0.35">
      <c r="A13" s="5" t="s">
        <v>28</v>
      </c>
      <c r="B13" s="22">
        <v>19</v>
      </c>
      <c r="C13" s="26" t="s">
        <v>189</v>
      </c>
      <c r="D13" s="22">
        <v>1997</v>
      </c>
      <c r="E13" s="22" t="s">
        <v>190</v>
      </c>
      <c r="F13" s="108" t="s">
        <v>191</v>
      </c>
      <c r="G13" s="22">
        <v>2</v>
      </c>
      <c r="H13" s="12" t="s">
        <v>192</v>
      </c>
    </row>
    <row r="14" spans="1:8" x14ac:dyDescent="0.25">
      <c r="A14" s="180" t="s">
        <v>1</v>
      </c>
      <c r="B14" s="182" t="s">
        <v>2</v>
      </c>
      <c r="C14" s="183" t="s">
        <v>3</v>
      </c>
      <c r="D14" s="182" t="s">
        <v>4</v>
      </c>
      <c r="E14" s="184" t="s">
        <v>5</v>
      </c>
      <c r="F14" s="207" t="s">
        <v>6</v>
      </c>
      <c r="G14" s="182" t="s">
        <v>8</v>
      </c>
      <c r="H14" s="187" t="s">
        <v>9</v>
      </c>
    </row>
    <row r="15" spans="1:8" ht="21.6" customHeight="1" thickBot="1" x14ac:dyDescent="0.3">
      <c r="A15" s="181"/>
      <c r="B15" s="165"/>
      <c r="C15" s="167"/>
      <c r="D15" s="165"/>
      <c r="E15" s="169"/>
      <c r="F15" s="208"/>
      <c r="G15" s="165"/>
      <c r="H15" s="188"/>
    </row>
    <row r="16" spans="1:8" ht="18.75" x14ac:dyDescent="0.25">
      <c r="A16" s="159" t="s">
        <v>181</v>
      </c>
      <c r="B16" s="160"/>
      <c r="C16" s="160"/>
      <c r="D16" s="160"/>
      <c r="E16" s="160"/>
      <c r="F16" s="160"/>
      <c r="G16" s="160"/>
      <c r="H16" s="160"/>
    </row>
    <row r="17" spans="1:8" s="49" customFormat="1" ht="18.75" x14ac:dyDescent="0.3">
      <c r="A17" s="5">
        <v>1</v>
      </c>
      <c r="B17" s="5">
        <v>25</v>
      </c>
      <c r="C17" s="6" t="s">
        <v>463</v>
      </c>
      <c r="D17" s="5">
        <v>2003</v>
      </c>
      <c r="E17" s="5" t="s">
        <v>19</v>
      </c>
      <c r="F17" s="7" t="s">
        <v>464</v>
      </c>
      <c r="G17" s="5">
        <v>1</v>
      </c>
      <c r="H17" s="8" t="s">
        <v>20</v>
      </c>
    </row>
    <row r="18" spans="1:8" ht="18.75" x14ac:dyDescent="0.3">
      <c r="A18" s="5">
        <v>2</v>
      </c>
      <c r="B18" s="5">
        <v>26</v>
      </c>
      <c r="C18" s="6" t="s">
        <v>57</v>
      </c>
      <c r="D18" s="5">
        <v>2004</v>
      </c>
      <c r="E18" s="5" t="s">
        <v>19</v>
      </c>
      <c r="F18" s="7" t="s">
        <v>410</v>
      </c>
      <c r="G18" s="5">
        <v>2</v>
      </c>
      <c r="H18" s="8" t="s">
        <v>41</v>
      </c>
    </row>
    <row r="19" spans="1:8" ht="18.75" x14ac:dyDescent="0.3">
      <c r="A19" s="5">
        <v>3</v>
      </c>
      <c r="B19" s="5">
        <v>3</v>
      </c>
      <c r="C19" s="6" t="s">
        <v>367</v>
      </c>
      <c r="D19" s="5">
        <v>2004</v>
      </c>
      <c r="E19" s="5" t="s">
        <v>19</v>
      </c>
      <c r="F19" s="7" t="s">
        <v>465</v>
      </c>
      <c r="G19" s="5">
        <v>3</v>
      </c>
      <c r="H19" s="8" t="s">
        <v>20</v>
      </c>
    </row>
    <row r="20" spans="1:8" ht="18.75" x14ac:dyDescent="0.3">
      <c r="A20" s="5">
        <v>4</v>
      </c>
      <c r="B20" s="5">
        <v>13</v>
      </c>
      <c r="C20" s="6" t="s">
        <v>351</v>
      </c>
      <c r="D20" s="5">
        <v>2006</v>
      </c>
      <c r="E20" s="5" t="s">
        <v>29</v>
      </c>
      <c r="F20" s="7" t="s">
        <v>466</v>
      </c>
      <c r="G20" s="5">
        <v>3</v>
      </c>
      <c r="H20" s="8" t="s">
        <v>233</v>
      </c>
    </row>
    <row r="21" spans="1:8" ht="18.75" x14ac:dyDescent="0.3">
      <c r="A21" s="5">
        <v>5</v>
      </c>
      <c r="B21" s="5">
        <v>12</v>
      </c>
      <c r="C21" s="6" t="s">
        <v>467</v>
      </c>
      <c r="D21" s="5">
        <v>2005</v>
      </c>
      <c r="E21" s="5" t="s">
        <v>29</v>
      </c>
      <c r="F21" s="7" t="s">
        <v>418</v>
      </c>
      <c r="G21" s="5" t="s">
        <v>639</v>
      </c>
      <c r="H21" s="8" t="s">
        <v>444</v>
      </c>
    </row>
    <row r="22" spans="1:8" ht="18.75" x14ac:dyDescent="0.3">
      <c r="A22" s="5">
        <v>6</v>
      </c>
      <c r="B22" s="5">
        <v>11</v>
      </c>
      <c r="C22" s="6" t="s">
        <v>349</v>
      </c>
      <c r="D22" s="5">
        <v>2003</v>
      </c>
      <c r="E22" s="5" t="s">
        <v>19</v>
      </c>
      <c r="F22" s="7" t="s">
        <v>468</v>
      </c>
      <c r="G22" s="5" t="s">
        <v>639</v>
      </c>
      <c r="H22" s="8" t="s">
        <v>39</v>
      </c>
    </row>
    <row r="23" spans="1:8" ht="18.75" x14ac:dyDescent="0.3">
      <c r="A23" s="5">
        <v>7</v>
      </c>
      <c r="B23" s="5">
        <v>29</v>
      </c>
      <c r="C23" s="6" t="s">
        <v>38</v>
      </c>
      <c r="D23" s="5">
        <v>2004</v>
      </c>
      <c r="E23" s="5" t="s">
        <v>19</v>
      </c>
      <c r="F23" s="7" t="s">
        <v>469</v>
      </c>
      <c r="G23" s="5" t="s">
        <v>639</v>
      </c>
      <c r="H23" s="8" t="s">
        <v>41</v>
      </c>
    </row>
    <row r="24" spans="1:8" ht="18.75" x14ac:dyDescent="0.3">
      <c r="A24" s="5">
        <v>8</v>
      </c>
      <c r="B24" s="5">
        <v>6</v>
      </c>
      <c r="C24" s="6" t="s">
        <v>374</v>
      </c>
      <c r="D24" s="5">
        <v>2005</v>
      </c>
      <c r="E24" s="5" t="s">
        <v>29</v>
      </c>
      <c r="F24" s="7" t="s">
        <v>470</v>
      </c>
      <c r="G24" s="5" t="s">
        <v>639</v>
      </c>
      <c r="H24" s="8" t="s">
        <v>233</v>
      </c>
    </row>
    <row r="25" spans="1:8" ht="18.75" x14ac:dyDescent="0.3">
      <c r="A25" s="5">
        <v>9</v>
      </c>
      <c r="B25" s="5">
        <v>3</v>
      </c>
      <c r="C25" s="6" t="s">
        <v>372</v>
      </c>
      <c r="D25" s="5">
        <v>2006</v>
      </c>
      <c r="E25" s="5" t="s">
        <v>471</v>
      </c>
      <c r="F25" s="7" t="s">
        <v>472</v>
      </c>
      <c r="G25" s="5" t="s">
        <v>639</v>
      </c>
      <c r="H25" s="8" t="s">
        <v>473</v>
      </c>
    </row>
    <row r="26" spans="1:8" ht="18.75" x14ac:dyDescent="0.3">
      <c r="A26" s="5">
        <v>10</v>
      </c>
      <c r="B26" s="5">
        <v>8</v>
      </c>
      <c r="C26" s="6" t="s">
        <v>474</v>
      </c>
      <c r="D26" s="5">
        <v>2006</v>
      </c>
      <c r="E26" s="5" t="s">
        <v>29</v>
      </c>
      <c r="F26" s="7" t="s">
        <v>422</v>
      </c>
      <c r="G26" s="5" t="s">
        <v>58</v>
      </c>
      <c r="H26" s="8" t="s">
        <v>325</v>
      </c>
    </row>
  </sheetData>
  <mergeCells count="23">
    <mergeCell ref="A16:H16"/>
    <mergeCell ref="G7:G8"/>
    <mergeCell ref="F5:H5"/>
    <mergeCell ref="A1:H1"/>
    <mergeCell ref="A2:H2"/>
    <mergeCell ref="A6:H6"/>
    <mergeCell ref="A7:A8"/>
    <mergeCell ref="B7:B8"/>
    <mergeCell ref="C7:C8"/>
    <mergeCell ref="D7:D8"/>
    <mergeCell ref="E7:E8"/>
    <mergeCell ref="F7:F8"/>
    <mergeCell ref="H7:H8"/>
    <mergeCell ref="A9:H9"/>
    <mergeCell ref="A14:A15"/>
    <mergeCell ref="G14:G15"/>
    <mergeCell ref="H14:H15"/>
    <mergeCell ref="A4:H4"/>
    <mergeCell ref="B14:B15"/>
    <mergeCell ref="C14:C15"/>
    <mergeCell ref="D14:D15"/>
    <mergeCell ref="E14:E15"/>
    <mergeCell ref="F14:F15"/>
  </mergeCells>
  <printOptions horizontalCentered="1"/>
  <pageMargins left="0" right="0" top="0.55118110236220474" bottom="0.55118110236220474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8"/>
  <sheetViews>
    <sheetView view="pageBreakPreview" zoomScaleNormal="100" zoomScaleSheetLayoutView="100" workbookViewId="0">
      <selection activeCell="G25" sqref="G25"/>
    </sheetView>
  </sheetViews>
  <sheetFormatPr defaultRowHeight="15" x14ac:dyDescent="0.25"/>
  <cols>
    <col min="1" max="1" width="5.28515625" customWidth="1"/>
    <col min="2" max="2" width="6.7109375" customWidth="1"/>
    <col min="3" max="3" width="28" customWidth="1"/>
    <col min="5" max="5" width="15.5703125" customWidth="1"/>
    <col min="6" max="6" width="11.5703125" customWidth="1"/>
    <col min="8" max="8" width="31.85546875" customWidth="1"/>
  </cols>
  <sheetData>
    <row r="1" spans="1:8" ht="23.25" x14ac:dyDescent="0.35">
      <c r="A1" s="176" t="s">
        <v>60</v>
      </c>
      <c r="B1" s="176"/>
      <c r="C1" s="176"/>
      <c r="D1" s="176"/>
      <c r="E1" s="176"/>
      <c r="F1" s="176"/>
      <c r="G1" s="176"/>
      <c r="H1" s="176"/>
    </row>
    <row r="2" spans="1:8" ht="22.9" customHeight="1" x14ac:dyDescent="0.25">
      <c r="A2" s="177" t="s">
        <v>128</v>
      </c>
      <c r="B2" s="177"/>
      <c r="C2" s="177"/>
      <c r="D2" s="177"/>
      <c r="E2" s="177"/>
      <c r="F2" s="177"/>
      <c r="G2" s="177"/>
      <c r="H2" s="177"/>
    </row>
    <row r="3" spans="1:8" x14ac:dyDescent="0.25">
      <c r="A3" s="1"/>
      <c r="B3" s="1"/>
      <c r="D3" s="2"/>
      <c r="E3" s="2"/>
      <c r="F3" s="3"/>
      <c r="G3" s="3"/>
      <c r="H3" s="2"/>
    </row>
    <row r="4" spans="1:8" ht="18.75" x14ac:dyDescent="0.3">
      <c r="A4" s="178" t="s">
        <v>179</v>
      </c>
      <c r="B4" s="178"/>
      <c r="C4" s="178"/>
      <c r="D4" s="178"/>
      <c r="E4" s="178"/>
      <c r="F4" s="178"/>
      <c r="G4" s="178"/>
      <c r="H4" s="178"/>
    </row>
    <row r="5" spans="1:8" ht="18.75" x14ac:dyDescent="0.3">
      <c r="A5" s="100"/>
      <c r="B5" s="100"/>
      <c r="C5" s="100"/>
      <c r="D5" s="100"/>
      <c r="E5" s="100"/>
      <c r="F5" s="178" t="s">
        <v>61</v>
      </c>
      <c r="G5" s="178"/>
      <c r="H5" s="178"/>
    </row>
    <row r="6" spans="1:8" ht="19.5" thickBot="1" x14ac:dyDescent="0.35">
      <c r="A6" s="179" t="s">
        <v>0</v>
      </c>
      <c r="B6" s="179"/>
      <c r="C6" s="179"/>
      <c r="D6" s="179"/>
      <c r="E6" s="179"/>
      <c r="F6" s="179"/>
      <c r="G6" s="179"/>
      <c r="H6" s="179"/>
    </row>
    <row r="7" spans="1:8" x14ac:dyDescent="0.25">
      <c r="A7" s="180" t="s">
        <v>1</v>
      </c>
      <c r="B7" s="182" t="s">
        <v>2</v>
      </c>
      <c r="C7" s="183" t="s">
        <v>3</v>
      </c>
      <c r="D7" s="182" t="s">
        <v>4</v>
      </c>
      <c r="E7" s="184" t="s">
        <v>5</v>
      </c>
      <c r="F7" s="207" t="s">
        <v>6</v>
      </c>
      <c r="G7" s="182" t="s">
        <v>8</v>
      </c>
      <c r="H7" s="187" t="s">
        <v>9</v>
      </c>
    </row>
    <row r="8" spans="1:8" ht="21" customHeight="1" thickBot="1" x14ac:dyDescent="0.3">
      <c r="A8" s="181"/>
      <c r="B8" s="165"/>
      <c r="C8" s="167"/>
      <c r="D8" s="165"/>
      <c r="E8" s="169"/>
      <c r="F8" s="208"/>
      <c r="G8" s="165"/>
      <c r="H8" s="188"/>
    </row>
    <row r="9" spans="1:8" ht="18.75" x14ac:dyDescent="0.25">
      <c r="A9" s="159" t="s">
        <v>193</v>
      </c>
      <c r="B9" s="160"/>
      <c r="C9" s="160"/>
      <c r="D9" s="160"/>
      <c r="E9" s="160"/>
      <c r="F9" s="160"/>
      <c r="G9" s="160"/>
      <c r="H9" s="160"/>
    </row>
    <row r="10" spans="1:8" ht="18.75" x14ac:dyDescent="0.3">
      <c r="A10" s="5">
        <v>1</v>
      </c>
      <c r="B10" s="5">
        <v>8</v>
      </c>
      <c r="C10" s="6" t="s">
        <v>195</v>
      </c>
      <c r="D10" s="5">
        <v>2002</v>
      </c>
      <c r="E10" s="5" t="s">
        <v>24</v>
      </c>
      <c r="F10" s="7">
        <v>53.6</v>
      </c>
      <c r="G10" s="5">
        <v>2</v>
      </c>
      <c r="H10" s="8" t="s">
        <v>116</v>
      </c>
    </row>
    <row r="11" spans="1:8" ht="18.75" x14ac:dyDescent="0.3">
      <c r="A11" s="5">
        <v>2</v>
      </c>
      <c r="B11" s="5">
        <v>51</v>
      </c>
      <c r="C11" s="6" t="s">
        <v>73</v>
      </c>
      <c r="D11" s="5">
        <v>2001</v>
      </c>
      <c r="E11" s="5" t="s">
        <v>21</v>
      </c>
      <c r="F11" s="7">
        <v>57</v>
      </c>
      <c r="G11" s="5">
        <v>3</v>
      </c>
      <c r="H11" s="8" t="s">
        <v>59</v>
      </c>
    </row>
    <row r="12" spans="1:8" ht="18.75" x14ac:dyDescent="0.3">
      <c r="A12" s="5">
        <v>3</v>
      </c>
      <c r="B12" s="5">
        <v>12</v>
      </c>
      <c r="C12" s="6" t="s">
        <v>40</v>
      </c>
      <c r="D12" s="5">
        <v>2002</v>
      </c>
      <c r="E12" s="5" t="s">
        <v>19</v>
      </c>
      <c r="F12" s="7">
        <v>57.1</v>
      </c>
      <c r="G12" s="5">
        <v>3</v>
      </c>
      <c r="H12" s="8" t="s">
        <v>41</v>
      </c>
    </row>
    <row r="13" spans="1:8" ht="18.75" x14ac:dyDescent="0.3">
      <c r="A13" s="5">
        <v>4</v>
      </c>
      <c r="B13" s="5">
        <v>414</v>
      </c>
      <c r="C13" s="6" t="s">
        <v>196</v>
      </c>
      <c r="D13" s="5">
        <v>2001</v>
      </c>
      <c r="E13" s="5" t="s">
        <v>21</v>
      </c>
      <c r="F13" s="7">
        <v>57.6</v>
      </c>
      <c r="G13" s="5">
        <v>3</v>
      </c>
      <c r="H13" s="8" t="s">
        <v>59</v>
      </c>
    </row>
    <row r="14" spans="1:8" ht="18.75" x14ac:dyDescent="0.3">
      <c r="A14" s="5">
        <v>5</v>
      </c>
      <c r="B14" s="5">
        <v>8</v>
      </c>
      <c r="C14" s="6" t="s">
        <v>83</v>
      </c>
      <c r="D14" s="5">
        <v>2002</v>
      </c>
      <c r="E14" s="5" t="s">
        <v>19</v>
      </c>
      <c r="F14" s="7">
        <v>58.5</v>
      </c>
      <c r="G14" s="5">
        <v>3</v>
      </c>
      <c r="H14" s="8" t="s">
        <v>76</v>
      </c>
    </row>
    <row r="15" spans="1:8" ht="19.5" thickBot="1" x14ac:dyDescent="0.35">
      <c r="A15" s="5"/>
      <c r="B15" s="5"/>
      <c r="C15" s="6"/>
      <c r="D15" s="5"/>
      <c r="E15" s="5"/>
      <c r="F15" s="7"/>
      <c r="G15" s="5"/>
      <c r="H15" s="8"/>
    </row>
    <row r="16" spans="1:8" ht="16.149999999999999" customHeight="1" x14ac:dyDescent="0.25">
      <c r="A16" s="180" t="s">
        <v>1</v>
      </c>
      <c r="B16" s="182" t="s">
        <v>2</v>
      </c>
      <c r="C16" s="183" t="s">
        <v>3</v>
      </c>
      <c r="D16" s="182" t="s">
        <v>4</v>
      </c>
      <c r="E16" s="184" t="s">
        <v>5</v>
      </c>
      <c r="F16" s="207" t="s">
        <v>6</v>
      </c>
      <c r="G16" s="182" t="s">
        <v>8</v>
      </c>
      <c r="H16" s="187" t="s">
        <v>9</v>
      </c>
    </row>
    <row r="17" spans="1:8" ht="19.899999999999999" customHeight="1" thickBot="1" x14ac:dyDescent="0.3">
      <c r="A17" s="181"/>
      <c r="B17" s="165"/>
      <c r="C17" s="167"/>
      <c r="D17" s="165"/>
      <c r="E17" s="169"/>
      <c r="F17" s="208"/>
      <c r="G17" s="165"/>
      <c r="H17" s="188"/>
    </row>
    <row r="18" spans="1:8" ht="18.75" x14ac:dyDescent="0.25">
      <c r="A18" s="159" t="s">
        <v>194</v>
      </c>
      <c r="B18" s="160"/>
      <c r="C18" s="160"/>
      <c r="D18" s="160"/>
      <c r="E18" s="160"/>
      <c r="F18" s="160"/>
      <c r="G18" s="160"/>
      <c r="H18" s="160"/>
    </row>
    <row r="19" spans="1:8" ht="18.75" x14ac:dyDescent="0.3">
      <c r="A19" s="5">
        <v>1</v>
      </c>
      <c r="B19" s="5">
        <v>11</v>
      </c>
      <c r="C19" s="6" t="s">
        <v>409</v>
      </c>
      <c r="D19" s="5">
        <v>2004</v>
      </c>
      <c r="E19" s="5" t="s">
        <v>19</v>
      </c>
      <c r="F19" s="7" t="s">
        <v>410</v>
      </c>
      <c r="G19" s="5" t="s">
        <v>639</v>
      </c>
      <c r="H19" s="8" t="s">
        <v>71</v>
      </c>
    </row>
    <row r="20" spans="1:8" ht="18.75" x14ac:dyDescent="0.3">
      <c r="A20" s="5">
        <v>2</v>
      </c>
      <c r="B20" s="5">
        <v>5</v>
      </c>
      <c r="C20" s="6" t="s">
        <v>34</v>
      </c>
      <c r="D20" s="5">
        <v>2004</v>
      </c>
      <c r="E20" s="5" t="s">
        <v>19</v>
      </c>
      <c r="F20" s="7" t="s">
        <v>411</v>
      </c>
      <c r="G20" s="5" t="s">
        <v>639</v>
      </c>
      <c r="H20" s="8" t="s">
        <v>35</v>
      </c>
    </row>
    <row r="21" spans="1:8" ht="18.75" x14ac:dyDescent="0.3">
      <c r="A21" s="5">
        <v>3</v>
      </c>
      <c r="B21" s="5">
        <v>52</v>
      </c>
      <c r="C21" s="6" t="s">
        <v>302</v>
      </c>
      <c r="D21" s="5">
        <v>2004</v>
      </c>
      <c r="E21" s="5" t="s">
        <v>29</v>
      </c>
      <c r="F21" s="7" t="s">
        <v>186</v>
      </c>
      <c r="G21" s="5" t="s">
        <v>58</v>
      </c>
      <c r="H21" s="8" t="s">
        <v>412</v>
      </c>
    </row>
    <row r="22" spans="1:8" ht="18.75" x14ac:dyDescent="0.3">
      <c r="A22" s="5">
        <v>4</v>
      </c>
      <c r="B22" s="5">
        <v>134</v>
      </c>
      <c r="C22" s="6" t="s">
        <v>94</v>
      </c>
      <c r="D22" s="5">
        <v>2004</v>
      </c>
      <c r="E22" s="5" t="s">
        <v>19</v>
      </c>
      <c r="F22" s="7" t="s">
        <v>413</v>
      </c>
      <c r="G22" s="5" t="s">
        <v>641</v>
      </c>
      <c r="H22" s="8" t="s">
        <v>50</v>
      </c>
    </row>
    <row r="23" spans="1:8" ht="18.75" x14ac:dyDescent="0.3">
      <c r="A23" s="5">
        <v>5</v>
      </c>
      <c r="B23" s="5">
        <v>401</v>
      </c>
      <c r="C23" s="6" t="s">
        <v>414</v>
      </c>
      <c r="D23" s="5">
        <v>2004</v>
      </c>
      <c r="E23" s="5" t="s">
        <v>21</v>
      </c>
      <c r="F23" s="7" t="s">
        <v>415</v>
      </c>
      <c r="G23" s="5" t="s">
        <v>641</v>
      </c>
      <c r="H23" s="8" t="s">
        <v>416</v>
      </c>
    </row>
    <row r="24" spans="1:8" ht="18.75" x14ac:dyDescent="0.3">
      <c r="A24" s="5">
        <v>6</v>
      </c>
      <c r="B24" s="5">
        <v>14</v>
      </c>
      <c r="C24" s="6" t="s">
        <v>417</v>
      </c>
      <c r="D24" s="5">
        <v>2006</v>
      </c>
      <c r="E24" s="5" t="s">
        <v>29</v>
      </c>
      <c r="F24" s="7" t="s">
        <v>418</v>
      </c>
      <c r="G24" s="5" t="s">
        <v>641</v>
      </c>
      <c r="H24" s="8" t="s">
        <v>325</v>
      </c>
    </row>
    <row r="25" spans="1:8" ht="18.75" x14ac:dyDescent="0.3">
      <c r="A25" s="5">
        <v>7</v>
      </c>
      <c r="B25" s="5">
        <v>132</v>
      </c>
      <c r="C25" s="6" t="s">
        <v>300</v>
      </c>
      <c r="D25" s="5">
        <v>2004</v>
      </c>
      <c r="E25" s="5" t="s">
        <v>19</v>
      </c>
      <c r="F25" s="7" t="s">
        <v>419</v>
      </c>
      <c r="G25" s="5" t="s">
        <v>641</v>
      </c>
      <c r="H25" s="8" t="s">
        <v>50</v>
      </c>
    </row>
    <row r="26" spans="1:8" ht="18.75" x14ac:dyDescent="0.25">
      <c r="A26" s="5">
        <v>8</v>
      </c>
      <c r="B26" s="5">
        <v>1</v>
      </c>
      <c r="C26" s="6" t="s">
        <v>315</v>
      </c>
      <c r="D26" s="5">
        <v>2008</v>
      </c>
      <c r="E26" s="5" t="s">
        <v>19</v>
      </c>
      <c r="F26" s="7" t="s">
        <v>100</v>
      </c>
      <c r="G26" s="5"/>
      <c r="H26" s="11" t="s">
        <v>39</v>
      </c>
    </row>
    <row r="27" spans="1:8" ht="18.75" x14ac:dyDescent="0.25">
      <c r="A27" s="5">
        <v>9</v>
      </c>
      <c r="B27" s="5">
        <v>28</v>
      </c>
      <c r="C27" s="6" t="s">
        <v>311</v>
      </c>
      <c r="D27" s="5">
        <v>2004</v>
      </c>
      <c r="E27" s="5" t="s">
        <v>19</v>
      </c>
      <c r="F27" s="7" t="s">
        <v>420</v>
      </c>
      <c r="G27" s="5"/>
      <c r="H27" s="11" t="s">
        <v>50</v>
      </c>
    </row>
    <row r="28" spans="1:8" ht="18.75" x14ac:dyDescent="0.3">
      <c r="A28" s="16">
        <v>10</v>
      </c>
      <c r="B28" s="16">
        <v>5</v>
      </c>
      <c r="C28" s="110" t="s">
        <v>421</v>
      </c>
      <c r="D28" s="16">
        <v>2007</v>
      </c>
      <c r="E28" s="16" t="s">
        <v>19</v>
      </c>
      <c r="F28" s="16" t="s">
        <v>422</v>
      </c>
      <c r="G28" s="33"/>
      <c r="H28" s="110" t="s">
        <v>76</v>
      </c>
    </row>
  </sheetData>
  <sortState ref="B20:H34">
    <sortCondition ref="F20:F34"/>
  </sortState>
  <mergeCells count="23">
    <mergeCell ref="A1:H1"/>
    <mergeCell ref="A2:H2"/>
    <mergeCell ref="A6:H6"/>
    <mergeCell ref="A7:A8"/>
    <mergeCell ref="B7:B8"/>
    <mergeCell ref="C7:C8"/>
    <mergeCell ref="D7:D8"/>
    <mergeCell ref="E7:E8"/>
    <mergeCell ref="F7:F8"/>
    <mergeCell ref="F5:H5"/>
    <mergeCell ref="A4:H4"/>
    <mergeCell ref="H16:H17"/>
    <mergeCell ref="A18:H18"/>
    <mergeCell ref="G7:G8"/>
    <mergeCell ref="H7:H8"/>
    <mergeCell ref="A9:H9"/>
    <mergeCell ref="A16:A17"/>
    <mergeCell ref="B16:B17"/>
    <mergeCell ref="C16:C17"/>
    <mergeCell ref="D16:D17"/>
    <mergeCell ref="E16:E17"/>
    <mergeCell ref="F16:F17"/>
    <mergeCell ref="G16:G17"/>
  </mergeCells>
  <printOptions horizontalCentered="1"/>
  <pageMargins left="0" right="0" top="0.55118110236220474" bottom="0.55118110236220474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8"/>
  <sheetViews>
    <sheetView view="pageBreakPreview" topLeftCell="A16" zoomScaleNormal="100" zoomScaleSheetLayoutView="100" workbookViewId="0">
      <selection activeCell="G24" sqref="G24"/>
    </sheetView>
  </sheetViews>
  <sheetFormatPr defaultRowHeight="15" x14ac:dyDescent="0.25"/>
  <cols>
    <col min="1" max="1" width="4.28515625" customWidth="1"/>
    <col min="2" max="2" width="7.28515625" customWidth="1"/>
    <col min="3" max="3" width="32.28515625" customWidth="1"/>
    <col min="5" max="5" width="15.85546875" customWidth="1"/>
    <col min="6" max="6" width="12.7109375" customWidth="1"/>
    <col min="8" max="8" width="38.28515625" customWidth="1"/>
  </cols>
  <sheetData>
    <row r="1" spans="1:8" ht="23.25" x14ac:dyDescent="0.35">
      <c r="A1" s="176" t="s">
        <v>60</v>
      </c>
      <c r="B1" s="176"/>
      <c r="C1" s="176"/>
      <c r="D1" s="176"/>
      <c r="E1" s="176"/>
      <c r="F1" s="176"/>
      <c r="G1" s="176"/>
      <c r="H1" s="176"/>
    </row>
    <row r="2" spans="1:8" ht="22.9" customHeight="1" x14ac:dyDescent="0.25">
      <c r="A2" s="177" t="s">
        <v>128</v>
      </c>
      <c r="B2" s="177"/>
      <c r="C2" s="177"/>
      <c r="D2" s="177"/>
      <c r="E2" s="177"/>
      <c r="F2" s="177"/>
      <c r="G2" s="177"/>
      <c r="H2" s="177"/>
    </row>
    <row r="3" spans="1:8" x14ac:dyDescent="0.25">
      <c r="A3" s="1"/>
      <c r="B3" s="1"/>
      <c r="D3" s="2"/>
      <c r="E3" s="2"/>
      <c r="F3" s="3"/>
      <c r="G3" s="3"/>
      <c r="H3" s="2"/>
    </row>
    <row r="4" spans="1:8" ht="18.75" x14ac:dyDescent="0.3">
      <c r="A4" s="178" t="s">
        <v>129</v>
      </c>
      <c r="B4" s="178"/>
      <c r="C4" s="178"/>
      <c r="D4" s="178"/>
      <c r="E4" s="178"/>
      <c r="F4" s="178"/>
      <c r="G4" s="178"/>
      <c r="H4" s="178"/>
    </row>
    <row r="5" spans="1:8" ht="18.75" x14ac:dyDescent="0.3">
      <c r="A5" s="39"/>
      <c r="B5" s="39"/>
      <c r="C5" s="39"/>
      <c r="D5" s="39"/>
      <c r="E5" s="39"/>
      <c r="F5" s="178" t="s">
        <v>61</v>
      </c>
      <c r="G5" s="178"/>
      <c r="H5" s="178"/>
    </row>
    <row r="6" spans="1:8" ht="19.5" thickBot="1" x14ac:dyDescent="0.35">
      <c r="A6" s="179" t="s">
        <v>0</v>
      </c>
      <c r="B6" s="179"/>
      <c r="C6" s="179"/>
      <c r="D6" s="179"/>
      <c r="E6" s="179"/>
      <c r="F6" s="179"/>
      <c r="G6" s="179"/>
      <c r="H6" s="179"/>
    </row>
    <row r="7" spans="1:8" x14ac:dyDescent="0.25">
      <c r="A7" s="180" t="s">
        <v>1</v>
      </c>
      <c r="B7" s="182" t="s">
        <v>2</v>
      </c>
      <c r="C7" s="183" t="s">
        <v>3</v>
      </c>
      <c r="D7" s="182" t="s">
        <v>4</v>
      </c>
      <c r="E7" s="184" t="s">
        <v>5</v>
      </c>
      <c r="F7" s="207" t="s">
        <v>6</v>
      </c>
      <c r="G7" s="182" t="s">
        <v>8</v>
      </c>
      <c r="H7" s="187" t="s">
        <v>9</v>
      </c>
    </row>
    <row r="8" spans="1:8" ht="20.45" customHeight="1" thickBot="1" x14ac:dyDescent="0.3">
      <c r="A8" s="181"/>
      <c r="B8" s="165"/>
      <c r="C8" s="167"/>
      <c r="D8" s="165"/>
      <c r="E8" s="169"/>
      <c r="F8" s="208"/>
      <c r="G8" s="165"/>
      <c r="H8" s="188"/>
    </row>
    <row r="9" spans="1:8" ht="18.75" x14ac:dyDescent="0.25">
      <c r="A9" s="159" t="s">
        <v>130</v>
      </c>
      <c r="B9" s="160"/>
      <c r="C9" s="160"/>
      <c r="D9" s="160"/>
      <c r="E9" s="160"/>
      <c r="F9" s="160"/>
      <c r="G9" s="160"/>
      <c r="H9" s="160"/>
    </row>
    <row r="10" spans="1:8" ht="18.75" x14ac:dyDescent="0.3">
      <c r="A10" s="5">
        <v>1</v>
      </c>
      <c r="B10" s="5">
        <v>22</v>
      </c>
      <c r="C10" s="6" t="s">
        <v>45</v>
      </c>
      <c r="D10" s="5">
        <v>2002</v>
      </c>
      <c r="E10" s="5" t="s">
        <v>19</v>
      </c>
      <c r="F10" s="7" t="s">
        <v>140</v>
      </c>
      <c r="G10" s="5">
        <v>2</v>
      </c>
      <c r="H10" s="8" t="s">
        <v>46</v>
      </c>
    </row>
    <row r="11" spans="1:8" ht="18.75" x14ac:dyDescent="0.3">
      <c r="A11" s="5">
        <v>2</v>
      </c>
      <c r="B11" s="5">
        <v>5</v>
      </c>
      <c r="C11" s="6" t="s">
        <v>97</v>
      </c>
      <c r="D11" s="5">
        <v>2002</v>
      </c>
      <c r="E11" s="5" t="s">
        <v>19</v>
      </c>
      <c r="F11" s="7" t="s">
        <v>141</v>
      </c>
      <c r="G11" s="5">
        <v>3</v>
      </c>
      <c r="H11" s="8" t="s">
        <v>36</v>
      </c>
    </row>
    <row r="12" spans="1:8" ht="18.75" x14ac:dyDescent="0.3">
      <c r="A12" s="5">
        <v>3</v>
      </c>
      <c r="B12" s="5">
        <v>84</v>
      </c>
      <c r="C12" s="6" t="s">
        <v>142</v>
      </c>
      <c r="D12" s="5">
        <v>2001</v>
      </c>
      <c r="E12" s="5" t="s">
        <v>19</v>
      </c>
      <c r="F12" s="7" t="s">
        <v>143</v>
      </c>
      <c r="G12" s="5" t="s">
        <v>639</v>
      </c>
      <c r="H12" s="8" t="s">
        <v>41</v>
      </c>
    </row>
    <row r="13" spans="1:8" ht="18.75" x14ac:dyDescent="0.3">
      <c r="A13" s="5">
        <v>4</v>
      </c>
      <c r="B13" s="5">
        <v>15</v>
      </c>
      <c r="C13" s="6" t="s">
        <v>144</v>
      </c>
      <c r="D13" s="5">
        <v>2002</v>
      </c>
      <c r="E13" s="5" t="s">
        <v>29</v>
      </c>
      <c r="F13" s="7" t="s">
        <v>145</v>
      </c>
      <c r="G13" s="5" t="s">
        <v>58</v>
      </c>
      <c r="H13" s="8" t="s">
        <v>146</v>
      </c>
    </row>
    <row r="14" spans="1:8" ht="19.5" thickBot="1" x14ac:dyDescent="0.35">
      <c r="A14" s="5"/>
      <c r="B14" s="5"/>
      <c r="C14" s="6"/>
      <c r="D14" s="5"/>
      <c r="E14" s="5"/>
      <c r="F14" s="7"/>
      <c r="G14" s="5"/>
      <c r="H14" s="8"/>
    </row>
    <row r="15" spans="1:8" x14ac:dyDescent="0.25">
      <c r="A15" s="180" t="s">
        <v>1</v>
      </c>
      <c r="B15" s="182" t="s">
        <v>2</v>
      </c>
      <c r="C15" s="183" t="s">
        <v>3</v>
      </c>
      <c r="D15" s="182" t="s">
        <v>4</v>
      </c>
      <c r="E15" s="184" t="s">
        <v>5</v>
      </c>
      <c r="F15" s="207" t="s">
        <v>6</v>
      </c>
      <c r="G15" s="182" t="s">
        <v>8</v>
      </c>
      <c r="H15" s="187" t="s">
        <v>9</v>
      </c>
    </row>
    <row r="16" spans="1:8" ht="20.45" customHeight="1" thickBot="1" x14ac:dyDescent="0.3">
      <c r="A16" s="181"/>
      <c r="B16" s="165"/>
      <c r="C16" s="167"/>
      <c r="D16" s="165"/>
      <c r="E16" s="169"/>
      <c r="F16" s="208"/>
      <c r="G16" s="165"/>
      <c r="H16" s="188"/>
    </row>
    <row r="17" spans="1:8" ht="18.75" x14ac:dyDescent="0.25">
      <c r="A17" s="159" t="s">
        <v>131</v>
      </c>
      <c r="B17" s="160"/>
      <c r="C17" s="160"/>
      <c r="D17" s="160"/>
      <c r="E17" s="160"/>
      <c r="F17" s="160"/>
      <c r="G17" s="160"/>
      <c r="H17" s="160"/>
    </row>
    <row r="18" spans="1:8" ht="18.75" x14ac:dyDescent="0.3">
      <c r="A18" s="5">
        <v>1</v>
      </c>
      <c r="B18" s="5">
        <v>30</v>
      </c>
      <c r="C18" s="6" t="s">
        <v>346</v>
      </c>
      <c r="D18" s="5">
        <v>2003</v>
      </c>
      <c r="E18" s="5" t="s">
        <v>19</v>
      </c>
      <c r="F18" s="7" t="s">
        <v>347</v>
      </c>
      <c r="G18" s="5">
        <v>3</v>
      </c>
      <c r="H18" s="8" t="s">
        <v>41</v>
      </c>
    </row>
    <row r="19" spans="1:8" ht="18.75" x14ac:dyDescent="0.3">
      <c r="A19" s="5">
        <v>2</v>
      </c>
      <c r="B19" s="5">
        <v>44</v>
      </c>
      <c r="C19" s="6" t="s">
        <v>96</v>
      </c>
      <c r="D19" s="5">
        <v>2004</v>
      </c>
      <c r="E19" s="5" t="s">
        <v>21</v>
      </c>
      <c r="F19" s="7" t="s">
        <v>348</v>
      </c>
      <c r="G19" s="5">
        <v>3</v>
      </c>
      <c r="H19" s="8" t="s">
        <v>23</v>
      </c>
    </row>
    <row r="20" spans="1:8" ht="18.75" x14ac:dyDescent="0.3">
      <c r="A20" s="5">
        <v>3</v>
      </c>
      <c r="B20" s="5">
        <v>11</v>
      </c>
      <c r="C20" s="6" t="s">
        <v>349</v>
      </c>
      <c r="D20" s="5">
        <v>2003</v>
      </c>
      <c r="E20" s="5" t="s">
        <v>19</v>
      </c>
      <c r="F20" s="7" t="s">
        <v>350</v>
      </c>
      <c r="G20" s="5">
        <v>3</v>
      </c>
      <c r="H20" s="8" t="s">
        <v>39</v>
      </c>
    </row>
    <row r="21" spans="1:8" ht="18.75" x14ac:dyDescent="0.3">
      <c r="A21" s="5">
        <v>4</v>
      </c>
      <c r="B21" s="5">
        <v>13</v>
      </c>
      <c r="C21" s="6" t="s">
        <v>351</v>
      </c>
      <c r="D21" s="5">
        <v>2006</v>
      </c>
      <c r="E21" s="5" t="s">
        <v>29</v>
      </c>
      <c r="F21" s="7" t="s">
        <v>352</v>
      </c>
      <c r="G21" s="5" t="s">
        <v>639</v>
      </c>
      <c r="H21" s="8" t="s">
        <v>233</v>
      </c>
    </row>
    <row r="22" spans="1:8" ht="18.75" x14ac:dyDescent="0.3">
      <c r="A22" s="5">
        <v>5</v>
      </c>
      <c r="B22" s="5">
        <v>20</v>
      </c>
      <c r="C22" s="6" t="s">
        <v>353</v>
      </c>
      <c r="D22" s="5">
        <v>2003</v>
      </c>
      <c r="E22" s="5" t="s">
        <v>19</v>
      </c>
      <c r="F22" s="7" t="s">
        <v>702</v>
      </c>
      <c r="G22" s="5" t="s">
        <v>639</v>
      </c>
      <c r="H22" s="8" t="s">
        <v>48</v>
      </c>
    </row>
    <row r="23" spans="1:8" ht="18.75" x14ac:dyDescent="0.3">
      <c r="A23" s="5">
        <v>6</v>
      </c>
      <c r="B23" s="5">
        <v>8</v>
      </c>
      <c r="C23" s="6" t="s">
        <v>354</v>
      </c>
      <c r="D23" s="5">
        <v>2006</v>
      </c>
      <c r="E23" s="5" t="s">
        <v>29</v>
      </c>
      <c r="F23" s="7" t="s">
        <v>355</v>
      </c>
      <c r="G23" s="5" t="s">
        <v>639</v>
      </c>
      <c r="H23" s="8" t="s">
        <v>233</v>
      </c>
    </row>
    <row r="24" spans="1:8" ht="18.75" x14ac:dyDescent="0.3">
      <c r="A24" s="5">
        <v>7</v>
      </c>
      <c r="B24" s="5">
        <v>35</v>
      </c>
      <c r="C24" s="6" t="s">
        <v>104</v>
      </c>
      <c r="D24" s="5">
        <v>2004</v>
      </c>
      <c r="E24" s="5" t="s">
        <v>19</v>
      </c>
      <c r="F24" s="7" t="s">
        <v>356</v>
      </c>
      <c r="G24" s="5" t="s">
        <v>639</v>
      </c>
      <c r="H24" s="8" t="s">
        <v>294</v>
      </c>
    </row>
    <row r="25" spans="1:8" ht="18.75" x14ac:dyDescent="0.3">
      <c r="A25" s="5">
        <v>8</v>
      </c>
      <c r="B25" s="5">
        <v>97</v>
      </c>
      <c r="C25" s="6" t="s">
        <v>357</v>
      </c>
      <c r="D25" s="5">
        <v>2004</v>
      </c>
      <c r="E25" s="5" t="s">
        <v>21</v>
      </c>
      <c r="F25" s="7" t="s">
        <v>358</v>
      </c>
      <c r="G25" s="5" t="s">
        <v>639</v>
      </c>
      <c r="H25" s="8" t="s">
        <v>42</v>
      </c>
    </row>
    <row r="26" spans="1:8" ht="18.75" x14ac:dyDescent="0.3">
      <c r="A26" s="5">
        <v>9</v>
      </c>
      <c r="B26" s="5">
        <v>121</v>
      </c>
      <c r="C26" s="6" t="s">
        <v>359</v>
      </c>
      <c r="D26" s="5">
        <v>2007</v>
      </c>
      <c r="E26" s="5" t="s">
        <v>21</v>
      </c>
      <c r="F26" s="7" t="s">
        <v>360</v>
      </c>
      <c r="G26" s="5" t="s">
        <v>58</v>
      </c>
      <c r="H26" s="8" t="s">
        <v>42</v>
      </c>
    </row>
    <row r="27" spans="1:8" ht="19.5" thickBot="1" x14ac:dyDescent="0.35">
      <c r="A27" s="5">
        <v>10</v>
      </c>
      <c r="B27" s="5">
        <v>1</v>
      </c>
      <c r="C27" s="6" t="s">
        <v>361</v>
      </c>
      <c r="D27" s="5">
        <v>2008</v>
      </c>
      <c r="E27" s="5" t="s">
        <v>19</v>
      </c>
      <c r="F27" s="7" t="s">
        <v>362</v>
      </c>
      <c r="G27" s="5" t="s">
        <v>58</v>
      </c>
      <c r="H27" s="8" t="s">
        <v>39</v>
      </c>
    </row>
    <row r="28" spans="1:8" x14ac:dyDescent="0.25">
      <c r="A28" s="180" t="s">
        <v>1</v>
      </c>
      <c r="B28" s="182" t="s">
        <v>2</v>
      </c>
      <c r="C28" s="183" t="s">
        <v>3</v>
      </c>
      <c r="D28" s="182" t="s">
        <v>4</v>
      </c>
      <c r="E28" s="184" t="s">
        <v>5</v>
      </c>
      <c r="F28" s="207" t="s">
        <v>6</v>
      </c>
      <c r="G28" s="182" t="s">
        <v>8</v>
      </c>
      <c r="H28" s="187" t="s">
        <v>9</v>
      </c>
    </row>
    <row r="29" spans="1:8" ht="24" customHeight="1" thickBot="1" x14ac:dyDescent="0.3">
      <c r="A29" s="181"/>
      <c r="B29" s="165"/>
      <c r="C29" s="167"/>
      <c r="D29" s="165"/>
      <c r="E29" s="169"/>
      <c r="F29" s="208"/>
      <c r="G29" s="165"/>
      <c r="H29" s="188"/>
    </row>
    <row r="30" spans="1:8" ht="18.75" x14ac:dyDescent="0.25">
      <c r="A30" s="159" t="s">
        <v>132</v>
      </c>
      <c r="B30" s="160"/>
      <c r="C30" s="160"/>
      <c r="D30" s="160"/>
      <c r="E30" s="160"/>
      <c r="F30" s="160"/>
      <c r="G30" s="160"/>
      <c r="H30" s="160"/>
    </row>
    <row r="31" spans="1:8" ht="18.75" x14ac:dyDescent="0.3">
      <c r="A31" s="5">
        <v>1</v>
      </c>
      <c r="B31" s="5">
        <v>20</v>
      </c>
      <c r="C31" s="6" t="s">
        <v>87</v>
      </c>
      <c r="D31" s="5">
        <v>2002</v>
      </c>
      <c r="E31" s="5" t="s">
        <v>19</v>
      </c>
      <c r="F31" s="7" t="s">
        <v>134</v>
      </c>
      <c r="G31" s="5" t="s">
        <v>639</v>
      </c>
      <c r="H31" s="8" t="s">
        <v>135</v>
      </c>
    </row>
    <row r="32" spans="1:8" ht="18.75" x14ac:dyDescent="0.3">
      <c r="A32" s="5">
        <v>2</v>
      </c>
      <c r="B32" s="5">
        <v>7</v>
      </c>
      <c r="C32" s="6" t="s">
        <v>82</v>
      </c>
      <c r="D32" s="5">
        <v>2002</v>
      </c>
      <c r="E32" s="5" t="s">
        <v>19</v>
      </c>
      <c r="F32" s="7" t="s">
        <v>136</v>
      </c>
      <c r="G32" s="5" t="s">
        <v>639</v>
      </c>
      <c r="H32" s="8" t="s">
        <v>41</v>
      </c>
    </row>
    <row r="33" spans="1:8" ht="18.75" x14ac:dyDescent="0.3">
      <c r="A33" s="5">
        <v>3</v>
      </c>
      <c r="B33" s="5">
        <v>5</v>
      </c>
      <c r="C33" s="6" t="s">
        <v>137</v>
      </c>
      <c r="D33" s="5">
        <v>2002</v>
      </c>
      <c r="E33" s="5" t="s">
        <v>19</v>
      </c>
      <c r="F33" s="7" t="s">
        <v>138</v>
      </c>
      <c r="G33" s="5" t="s">
        <v>58</v>
      </c>
      <c r="H33" s="8" t="s">
        <v>76</v>
      </c>
    </row>
    <row r="34" spans="1:8" ht="18.75" x14ac:dyDescent="0.3">
      <c r="A34" s="5">
        <v>4</v>
      </c>
      <c r="B34" s="5">
        <v>20</v>
      </c>
      <c r="C34" s="6" t="s">
        <v>83</v>
      </c>
      <c r="D34" s="5">
        <v>2002</v>
      </c>
      <c r="E34" s="5" t="s">
        <v>19</v>
      </c>
      <c r="F34" s="7" t="s">
        <v>139</v>
      </c>
      <c r="G34" s="5" t="s">
        <v>58</v>
      </c>
      <c r="H34" s="8" t="s">
        <v>76</v>
      </c>
    </row>
    <row r="35" spans="1:8" ht="19.5" thickBot="1" x14ac:dyDescent="0.35">
      <c r="A35" s="5"/>
      <c r="B35" s="5"/>
      <c r="C35" s="6"/>
      <c r="D35" s="5"/>
      <c r="E35" s="5"/>
      <c r="F35" s="7"/>
      <c r="G35" s="5"/>
      <c r="H35" s="8"/>
    </row>
    <row r="36" spans="1:8" x14ac:dyDescent="0.25">
      <c r="A36" s="180" t="s">
        <v>1</v>
      </c>
      <c r="B36" s="182" t="s">
        <v>2</v>
      </c>
      <c r="C36" s="183" t="s">
        <v>3</v>
      </c>
      <c r="D36" s="182" t="s">
        <v>4</v>
      </c>
      <c r="E36" s="184" t="s">
        <v>5</v>
      </c>
      <c r="F36" s="207" t="s">
        <v>6</v>
      </c>
      <c r="G36" s="182" t="s">
        <v>8</v>
      </c>
      <c r="H36" s="187" t="s">
        <v>9</v>
      </c>
    </row>
    <row r="37" spans="1:8" ht="21" customHeight="1" thickBot="1" x14ac:dyDescent="0.3">
      <c r="A37" s="181"/>
      <c r="B37" s="165"/>
      <c r="C37" s="167"/>
      <c r="D37" s="165"/>
      <c r="E37" s="169"/>
      <c r="F37" s="208"/>
      <c r="G37" s="165"/>
      <c r="H37" s="188"/>
    </row>
    <row r="38" spans="1:8" ht="18.75" x14ac:dyDescent="0.25">
      <c r="A38" s="159" t="s">
        <v>133</v>
      </c>
      <c r="B38" s="160"/>
      <c r="C38" s="160"/>
      <c r="D38" s="160"/>
      <c r="E38" s="160"/>
      <c r="F38" s="160"/>
      <c r="G38" s="160"/>
      <c r="H38" s="160"/>
    </row>
    <row r="39" spans="1:8" ht="18.75" x14ac:dyDescent="0.3">
      <c r="A39" s="5">
        <v>1</v>
      </c>
      <c r="B39" s="5">
        <v>10</v>
      </c>
      <c r="C39" s="6" t="s">
        <v>92</v>
      </c>
      <c r="D39" s="5">
        <v>2003</v>
      </c>
      <c r="E39" s="5" t="s">
        <v>19</v>
      </c>
      <c r="F39" s="7" t="s">
        <v>287</v>
      </c>
      <c r="G39" s="5">
        <v>3</v>
      </c>
      <c r="H39" s="8" t="s">
        <v>37</v>
      </c>
    </row>
    <row r="40" spans="1:8" ht="18.75" x14ac:dyDescent="0.3">
      <c r="A40" s="5">
        <v>2</v>
      </c>
      <c r="B40" s="5">
        <v>5</v>
      </c>
      <c r="C40" s="6" t="s">
        <v>288</v>
      </c>
      <c r="D40" s="5">
        <v>2004</v>
      </c>
      <c r="E40" s="5" t="s">
        <v>19</v>
      </c>
      <c r="F40" s="7" t="s">
        <v>289</v>
      </c>
      <c r="G40" s="5">
        <v>3</v>
      </c>
      <c r="H40" s="8" t="s">
        <v>36</v>
      </c>
    </row>
    <row r="41" spans="1:8" ht="18.75" x14ac:dyDescent="0.3">
      <c r="A41" s="5">
        <v>3</v>
      </c>
      <c r="B41" s="5">
        <v>93</v>
      </c>
      <c r="C41" s="6" t="s">
        <v>290</v>
      </c>
      <c r="D41" s="5">
        <v>2003</v>
      </c>
      <c r="E41" s="5" t="s">
        <v>29</v>
      </c>
      <c r="F41" s="7" t="s">
        <v>291</v>
      </c>
      <c r="G41" s="5" t="s">
        <v>639</v>
      </c>
      <c r="H41" s="8" t="s">
        <v>233</v>
      </c>
    </row>
    <row r="42" spans="1:8" ht="18.75" x14ac:dyDescent="0.3">
      <c r="A42" s="5">
        <v>4</v>
      </c>
      <c r="B42" s="5">
        <v>33</v>
      </c>
      <c r="C42" s="6" t="s">
        <v>292</v>
      </c>
      <c r="D42" s="5">
        <v>2003</v>
      </c>
      <c r="E42" s="5" t="s">
        <v>19</v>
      </c>
      <c r="F42" s="7" t="s">
        <v>293</v>
      </c>
      <c r="G42" s="5" t="s">
        <v>639</v>
      </c>
      <c r="H42" s="8" t="s">
        <v>294</v>
      </c>
    </row>
    <row r="43" spans="1:8" ht="18.75" x14ac:dyDescent="0.3">
      <c r="A43" s="5">
        <v>5</v>
      </c>
      <c r="B43" s="5">
        <v>16</v>
      </c>
      <c r="C43" s="6" t="s">
        <v>295</v>
      </c>
      <c r="D43" s="5">
        <v>2004</v>
      </c>
      <c r="E43" s="5" t="s">
        <v>24</v>
      </c>
      <c r="F43" s="7" t="s">
        <v>296</v>
      </c>
      <c r="G43" s="5" t="s">
        <v>639</v>
      </c>
      <c r="H43" s="8" t="s">
        <v>297</v>
      </c>
    </row>
    <row r="44" spans="1:8" ht="18.75" x14ac:dyDescent="0.3">
      <c r="A44" s="5">
        <v>6</v>
      </c>
      <c r="B44" s="5">
        <v>25</v>
      </c>
      <c r="C44" s="6" t="s">
        <v>298</v>
      </c>
      <c r="D44" s="5">
        <v>2004</v>
      </c>
      <c r="E44" s="5" t="s">
        <v>21</v>
      </c>
      <c r="F44" s="7" t="s">
        <v>299</v>
      </c>
      <c r="G44" s="5" t="s">
        <v>58</v>
      </c>
      <c r="H44" s="8" t="s">
        <v>23</v>
      </c>
    </row>
    <row r="45" spans="1:8" ht="18.75" x14ac:dyDescent="0.3">
      <c r="A45" s="5">
        <v>7</v>
      </c>
      <c r="B45" s="5">
        <v>132</v>
      </c>
      <c r="C45" s="6" t="s">
        <v>300</v>
      </c>
      <c r="D45" s="5">
        <v>2004</v>
      </c>
      <c r="E45" s="5" t="s">
        <v>19</v>
      </c>
      <c r="F45" s="7" t="s">
        <v>301</v>
      </c>
      <c r="G45" s="5" t="s">
        <v>58</v>
      </c>
      <c r="H45" s="8" t="s">
        <v>50</v>
      </c>
    </row>
    <row r="46" spans="1:8" ht="18.75" x14ac:dyDescent="0.3">
      <c r="A46" s="5">
        <v>8</v>
      </c>
      <c r="B46" s="5">
        <v>52</v>
      </c>
      <c r="C46" s="6" t="s">
        <v>302</v>
      </c>
      <c r="D46" s="5">
        <v>2004</v>
      </c>
      <c r="E46" s="5" t="s">
        <v>29</v>
      </c>
      <c r="F46" s="7" t="s">
        <v>303</v>
      </c>
      <c r="G46" s="5" t="s">
        <v>641</v>
      </c>
      <c r="H46" s="8" t="s">
        <v>184</v>
      </c>
    </row>
    <row r="47" spans="1:8" ht="18.75" x14ac:dyDescent="0.3">
      <c r="A47" s="5">
        <v>9</v>
      </c>
      <c r="B47" s="5">
        <v>58</v>
      </c>
      <c r="C47" s="6" t="s">
        <v>304</v>
      </c>
      <c r="D47" s="5">
        <v>2003</v>
      </c>
      <c r="E47" s="5" t="s">
        <v>29</v>
      </c>
      <c r="F47" s="7" t="s">
        <v>305</v>
      </c>
      <c r="G47" s="5" t="s">
        <v>641</v>
      </c>
      <c r="H47" s="8" t="s">
        <v>184</v>
      </c>
    </row>
    <row r="48" spans="1:8" ht="18.75" x14ac:dyDescent="0.3">
      <c r="A48" s="5">
        <v>10</v>
      </c>
      <c r="B48" s="5">
        <v>46</v>
      </c>
      <c r="C48" s="6" t="s">
        <v>306</v>
      </c>
      <c r="D48" s="5">
        <v>2003</v>
      </c>
      <c r="E48" s="5" t="s">
        <v>24</v>
      </c>
      <c r="F48" s="7" t="s">
        <v>307</v>
      </c>
      <c r="G48" s="5" t="s">
        <v>641</v>
      </c>
      <c r="H48" s="8" t="s">
        <v>297</v>
      </c>
    </row>
    <row r="49" spans="1:8" ht="18.75" x14ac:dyDescent="0.3">
      <c r="A49" s="5">
        <v>11</v>
      </c>
      <c r="B49" s="5">
        <v>96</v>
      </c>
      <c r="C49" s="6" t="s">
        <v>308</v>
      </c>
      <c r="D49" s="5">
        <v>2006</v>
      </c>
      <c r="E49" s="5" t="s">
        <v>21</v>
      </c>
      <c r="F49" s="7" t="s">
        <v>309</v>
      </c>
      <c r="G49" s="5" t="s">
        <v>641</v>
      </c>
      <c r="H49" s="8" t="s">
        <v>42</v>
      </c>
    </row>
    <row r="50" spans="1:8" ht="18.75" x14ac:dyDescent="0.3">
      <c r="A50" s="5">
        <v>12</v>
      </c>
      <c r="B50" s="5">
        <v>134</v>
      </c>
      <c r="C50" s="6" t="s">
        <v>94</v>
      </c>
      <c r="D50" s="5">
        <v>2004</v>
      </c>
      <c r="E50" s="5" t="s">
        <v>19</v>
      </c>
      <c r="F50" s="7" t="s">
        <v>310</v>
      </c>
      <c r="G50" s="5" t="s">
        <v>641</v>
      </c>
      <c r="H50" s="8" t="s">
        <v>50</v>
      </c>
    </row>
    <row r="51" spans="1:8" ht="18.75" x14ac:dyDescent="0.3">
      <c r="A51" s="5">
        <v>13</v>
      </c>
      <c r="B51" s="5">
        <v>28</v>
      </c>
      <c r="C51" s="6" t="s">
        <v>311</v>
      </c>
      <c r="D51" s="5">
        <v>2004</v>
      </c>
      <c r="E51" s="5" t="s">
        <v>19</v>
      </c>
      <c r="F51" s="7" t="s">
        <v>312</v>
      </c>
      <c r="G51" s="5"/>
      <c r="H51" s="8" t="s">
        <v>50</v>
      </c>
    </row>
    <row r="52" spans="1:8" ht="18.75" x14ac:dyDescent="0.3">
      <c r="A52" s="5">
        <v>14</v>
      </c>
      <c r="B52" s="5">
        <v>7</v>
      </c>
      <c r="C52" s="6" t="s">
        <v>313</v>
      </c>
      <c r="D52" s="5">
        <v>2003</v>
      </c>
      <c r="E52" s="5" t="s">
        <v>19</v>
      </c>
      <c r="F52" s="7" t="s">
        <v>314</v>
      </c>
      <c r="G52" s="5"/>
      <c r="H52" s="8" t="s">
        <v>76</v>
      </c>
    </row>
    <row r="53" spans="1:8" ht="18.75" x14ac:dyDescent="0.3">
      <c r="A53" s="5">
        <v>15</v>
      </c>
      <c r="B53" s="5">
        <v>29</v>
      </c>
      <c r="C53" s="6" t="s">
        <v>315</v>
      </c>
      <c r="D53" s="5">
        <v>2008</v>
      </c>
      <c r="E53" s="5" t="s">
        <v>19</v>
      </c>
      <c r="F53" s="7" t="s">
        <v>316</v>
      </c>
      <c r="G53" s="5"/>
      <c r="H53" s="8" t="s">
        <v>39</v>
      </c>
    </row>
    <row r="54" spans="1:8" ht="18.75" x14ac:dyDescent="0.3">
      <c r="A54" s="5">
        <v>16</v>
      </c>
      <c r="B54" s="5">
        <v>10</v>
      </c>
      <c r="C54" s="6" t="s">
        <v>91</v>
      </c>
      <c r="D54" s="5">
        <v>2005</v>
      </c>
      <c r="E54" s="5" t="s">
        <v>21</v>
      </c>
      <c r="F54" s="7" t="s">
        <v>317</v>
      </c>
      <c r="G54" s="5"/>
      <c r="H54" s="8" t="s">
        <v>30</v>
      </c>
    </row>
    <row r="55" spans="1:8" ht="18.75" x14ac:dyDescent="0.3">
      <c r="A55" s="5">
        <v>17</v>
      </c>
      <c r="B55" s="5">
        <v>96</v>
      </c>
      <c r="C55" s="6" t="s">
        <v>318</v>
      </c>
      <c r="D55" s="5">
        <v>2003</v>
      </c>
      <c r="E55" s="5" t="s">
        <v>21</v>
      </c>
      <c r="F55" s="7" t="s">
        <v>319</v>
      </c>
      <c r="G55" s="5"/>
      <c r="H55" s="8" t="s">
        <v>42</v>
      </c>
    </row>
    <row r="56" spans="1:8" ht="18.75" x14ac:dyDescent="0.3">
      <c r="A56" s="5">
        <v>18</v>
      </c>
      <c r="B56" s="5">
        <v>14</v>
      </c>
      <c r="C56" s="6" t="s">
        <v>320</v>
      </c>
      <c r="D56" s="5">
        <v>2004</v>
      </c>
      <c r="E56" s="5" t="s">
        <v>19</v>
      </c>
      <c r="F56" s="7" t="s">
        <v>321</v>
      </c>
      <c r="G56" s="5"/>
      <c r="H56" s="8" t="s">
        <v>39</v>
      </c>
    </row>
    <row r="57" spans="1:8" ht="18.75" x14ac:dyDescent="0.3">
      <c r="A57" s="5">
        <v>19</v>
      </c>
      <c r="B57" s="5">
        <v>85</v>
      </c>
      <c r="C57" s="6" t="s">
        <v>51</v>
      </c>
      <c r="D57" s="5">
        <v>2004</v>
      </c>
      <c r="E57" s="5" t="s">
        <v>21</v>
      </c>
      <c r="F57" s="7" t="s">
        <v>322</v>
      </c>
      <c r="G57" s="5"/>
      <c r="H57" s="8" t="s">
        <v>42</v>
      </c>
    </row>
    <row r="58" spans="1:8" ht="18.75" x14ac:dyDescent="0.3">
      <c r="A58" s="5">
        <v>20</v>
      </c>
      <c r="B58" s="5">
        <v>4</v>
      </c>
      <c r="C58" s="6" t="s">
        <v>323</v>
      </c>
      <c r="D58" s="5">
        <v>2003</v>
      </c>
      <c r="E58" s="5" t="s">
        <v>19</v>
      </c>
      <c r="F58" s="7" t="s">
        <v>105</v>
      </c>
      <c r="G58" s="5"/>
      <c r="H58" s="8" t="s">
        <v>36</v>
      </c>
    </row>
  </sheetData>
  <mergeCells count="41">
    <mergeCell ref="A1:H1"/>
    <mergeCell ref="A2:H2"/>
    <mergeCell ref="A6:H6"/>
    <mergeCell ref="A7:A8"/>
    <mergeCell ref="B7:B8"/>
    <mergeCell ref="C7:C8"/>
    <mergeCell ref="D7:D8"/>
    <mergeCell ref="E7:E8"/>
    <mergeCell ref="F7:F8"/>
    <mergeCell ref="F5:H5"/>
    <mergeCell ref="A4:H4"/>
    <mergeCell ref="D28:D29"/>
    <mergeCell ref="E28:E29"/>
    <mergeCell ref="H15:H16"/>
    <mergeCell ref="A17:H17"/>
    <mergeCell ref="G7:G8"/>
    <mergeCell ref="H7:H8"/>
    <mergeCell ref="A9:H9"/>
    <mergeCell ref="A15:A16"/>
    <mergeCell ref="B15:B16"/>
    <mergeCell ref="C15:C16"/>
    <mergeCell ref="D15:D16"/>
    <mergeCell ref="E15:E16"/>
    <mergeCell ref="F15:F16"/>
    <mergeCell ref="G15:G16"/>
    <mergeCell ref="A38:H38"/>
    <mergeCell ref="F28:F29"/>
    <mergeCell ref="G28:G29"/>
    <mergeCell ref="H28:H29"/>
    <mergeCell ref="A30:H30"/>
    <mergeCell ref="A36:A37"/>
    <mergeCell ref="B36:B37"/>
    <mergeCell ref="C36:C37"/>
    <mergeCell ref="D36:D37"/>
    <mergeCell ref="E36:E37"/>
    <mergeCell ref="F36:F37"/>
    <mergeCell ref="G36:G37"/>
    <mergeCell ref="H36:H37"/>
    <mergeCell ref="A28:A29"/>
    <mergeCell ref="B28:B29"/>
    <mergeCell ref="C28:C29"/>
  </mergeCells>
  <printOptions horizontalCentered="1"/>
  <pageMargins left="0" right="0" top="0.55118110236220474" bottom="0.55118110236220474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view="pageBreakPreview" topLeftCell="A22" zoomScaleNormal="100" zoomScaleSheetLayoutView="100" workbookViewId="0">
      <selection activeCell="A11" sqref="A11:XFD13"/>
    </sheetView>
  </sheetViews>
  <sheetFormatPr defaultRowHeight="15" x14ac:dyDescent="0.25"/>
  <cols>
    <col min="1" max="1" width="4.5703125" customWidth="1"/>
    <col min="2" max="2" width="6" customWidth="1"/>
    <col min="3" max="3" width="27.28515625" customWidth="1"/>
    <col min="5" max="5" width="14.28515625" customWidth="1"/>
    <col min="6" max="6" width="11.7109375" customWidth="1"/>
    <col min="7" max="7" width="9.85546875" customWidth="1"/>
    <col min="8" max="8" width="31.42578125" customWidth="1"/>
  </cols>
  <sheetData>
    <row r="1" spans="1:8" ht="23.25" x14ac:dyDescent="0.35">
      <c r="A1" s="176" t="s">
        <v>60</v>
      </c>
      <c r="B1" s="176"/>
      <c r="C1" s="176"/>
      <c r="D1" s="176"/>
      <c r="E1" s="176"/>
      <c r="F1" s="176"/>
      <c r="G1" s="176"/>
      <c r="H1" s="176"/>
    </row>
    <row r="2" spans="1:8" ht="23.25" customHeight="1" x14ac:dyDescent="0.25">
      <c r="A2" s="177" t="s">
        <v>128</v>
      </c>
      <c r="B2" s="177"/>
      <c r="C2" s="177"/>
      <c r="D2" s="177"/>
      <c r="E2" s="177"/>
      <c r="F2" s="177"/>
      <c r="G2" s="177"/>
      <c r="H2" s="177"/>
    </row>
    <row r="3" spans="1:8" x14ac:dyDescent="0.25">
      <c r="A3" s="1"/>
      <c r="B3" s="1"/>
      <c r="D3" s="2"/>
      <c r="E3" s="2"/>
      <c r="F3" s="3"/>
      <c r="G3" s="3"/>
      <c r="H3" s="2"/>
    </row>
    <row r="4" spans="1:8" ht="18.75" x14ac:dyDescent="0.3">
      <c r="A4" s="178" t="s">
        <v>179</v>
      </c>
      <c r="B4" s="178"/>
      <c r="C4" s="178"/>
      <c r="D4" s="178"/>
      <c r="E4" s="178"/>
      <c r="F4" s="178"/>
      <c r="G4" s="178"/>
      <c r="H4" s="178"/>
    </row>
    <row r="5" spans="1:8" ht="18.75" x14ac:dyDescent="0.3">
      <c r="A5" s="100"/>
      <c r="B5" s="100"/>
      <c r="C5" s="100"/>
      <c r="D5" s="100"/>
      <c r="E5" s="100"/>
      <c r="F5" s="178" t="s">
        <v>61</v>
      </c>
      <c r="G5" s="178"/>
      <c r="H5" s="178"/>
    </row>
    <row r="6" spans="1:8" ht="19.5" thickBot="1" x14ac:dyDescent="0.35">
      <c r="A6" s="179" t="s">
        <v>0</v>
      </c>
      <c r="B6" s="179"/>
      <c r="C6" s="179"/>
      <c r="D6" s="179"/>
      <c r="E6" s="179"/>
      <c r="F6" s="179"/>
      <c r="G6" s="179"/>
      <c r="H6" s="179"/>
    </row>
    <row r="7" spans="1:8" ht="18" customHeight="1" x14ac:dyDescent="0.25">
      <c r="A7" s="180" t="s">
        <v>1</v>
      </c>
      <c r="B7" s="182" t="s">
        <v>2</v>
      </c>
      <c r="C7" s="183" t="s">
        <v>3</v>
      </c>
      <c r="D7" s="182" t="s">
        <v>4</v>
      </c>
      <c r="E7" s="184" t="s">
        <v>5</v>
      </c>
      <c r="F7" s="207" t="s">
        <v>6</v>
      </c>
      <c r="G7" s="182" t="s">
        <v>8</v>
      </c>
      <c r="H7" s="187" t="s">
        <v>9</v>
      </c>
    </row>
    <row r="8" spans="1:8" ht="20.45" customHeight="1" thickBot="1" x14ac:dyDescent="0.3">
      <c r="A8" s="181"/>
      <c r="B8" s="165"/>
      <c r="C8" s="167"/>
      <c r="D8" s="165"/>
      <c r="E8" s="169"/>
      <c r="F8" s="208"/>
      <c r="G8" s="165"/>
      <c r="H8" s="188"/>
    </row>
    <row r="9" spans="1:8" ht="18.75" x14ac:dyDescent="0.25">
      <c r="A9" s="159" t="s">
        <v>204</v>
      </c>
      <c r="B9" s="160"/>
      <c r="C9" s="160"/>
      <c r="D9" s="160"/>
      <c r="E9" s="160"/>
      <c r="F9" s="160"/>
      <c r="G9" s="160"/>
      <c r="H9" s="160"/>
    </row>
    <row r="10" spans="1:8" ht="19.5" thickBot="1" x14ac:dyDescent="0.35">
      <c r="A10" s="5">
        <v>1</v>
      </c>
      <c r="B10" s="5"/>
      <c r="C10" s="6"/>
      <c r="D10" s="5"/>
      <c r="E10" s="5"/>
      <c r="F10" s="7"/>
      <c r="G10" s="5"/>
      <c r="H10" s="8"/>
    </row>
    <row r="11" spans="1:8" x14ac:dyDescent="0.25">
      <c r="A11" s="180" t="s">
        <v>1</v>
      </c>
      <c r="B11" s="182" t="s">
        <v>2</v>
      </c>
      <c r="C11" s="183" t="s">
        <v>3</v>
      </c>
      <c r="D11" s="182" t="s">
        <v>4</v>
      </c>
      <c r="E11" s="184" t="s">
        <v>5</v>
      </c>
      <c r="F11" s="207" t="s">
        <v>6</v>
      </c>
      <c r="G11" s="182" t="s">
        <v>8</v>
      </c>
      <c r="H11" s="187" t="s">
        <v>9</v>
      </c>
    </row>
    <row r="12" spans="1:8" ht="19.899999999999999" customHeight="1" thickBot="1" x14ac:dyDescent="0.3">
      <c r="A12" s="181"/>
      <c r="B12" s="165"/>
      <c r="C12" s="167"/>
      <c r="D12" s="165"/>
      <c r="E12" s="169"/>
      <c r="F12" s="208"/>
      <c r="G12" s="165"/>
      <c r="H12" s="188"/>
    </row>
    <row r="13" spans="1:8" ht="18.75" x14ac:dyDescent="0.25">
      <c r="A13" s="159" t="s">
        <v>205</v>
      </c>
      <c r="B13" s="160"/>
      <c r="C13" s="160"/>
      <c r="D13" s="160"/>
      <c r="E13" s="160"/>
      <c r="F13" s="160"/>
      <c r="G13" s="160"/>
      <c r="H13" s="160"/>
    </row>
    <row r="14" spans="1:8" ht="18.75" x14ac:dyDescent="0.3">
      <c r="A14" s="5">
        <v>1</v>
      </c>
      <c r="B14" s="5">
        <v>30</v>
      </c>
      <c r="C14" s="6" t="s">
        <v>346</v>
      </c>
      <c r="D14" s="5">
        <v>2003</v>
      </c>
      <c r="E14" s="5" t="s">
        <v>19</v>
      </c>
      <c r="F14" s="7" t="s">
        <v>403</v>
      </c>
      <c r="G14" s="5">
        <v>3</v>
      </c>
      <c r="H14" s="8" t="s">
        <v>41</v>
      </c>
    </row>
    <row r="15" spans="1:8" ht="18.75" x14ac:dyDescent="0.3">
      <c r="A15" s="5">
        <v>2</v>
      </c>
      <c r="B15" s="5">
        <v>25</v>
      </c>
      <c r="C15" s="6" t="s">
        <v>99</v>
      </c>
      <c r="D15" s="5">
        <v>2003</v>
      </c>
      <c r="E15" s="5" t="s">
        <v>19</v>
      </c>
      <c r="F15" s="7" t="s">
        <v>404</v>
      </c>
      <c r="G15" s="5" t="s">
        <v>639</v>
      </c>
      <c r="H15" s="8" t="s">
        <v>48</v>
      </c>
    </row>
    <row r="16" spans="1:8" ht="18.75" x14ac:dyDescent="0.3">
      <c r="A16" s="5">
        <v>3</v>
      </c>
      <c r="B16" s="5">
        <v>97</v>
      </c>
      <c r="C16" s="6" t="s">
        <v>357</v>
      </c>
      <c r="D16" s="5">
        <v>2004</v>
      </c>
      <c r="E16" s="5" t="s">
        <v>21</v>
      </c>
      <c r="F16" s="7" t="s">
        <v>405</v>
      </c>
      <c r="G16" s="5" t="s">
        <v>641</v>
      </c>
      <c r="H16" s="8" t="s">
        <v>42</v>
      </c>
    </row>
    <row r="17" spans="1:8" s="49" customFormat="1" ht="18.75" x14ac:dyDescent="0.3">
      <c r="A17" s="5"/>
      <c r="B17" s="5">
        <v>121</v>
      </c>
      <c r="C17" s="6" t="s">
        <v>359</v>
      </c>
      <c r="D17" s="5">
        <v>2007</v>
      </c>
      <c r="E17" s="5" t="s">
        <v>21</v>
      </c>
      <c r="F17" s="7" t="s">
        <v>75</v>
      </c>
      <c r="G17" s="5"/>
      <c r="H17" s="8" t="s">
        <v>42</v>
      </c>
    </row>
    <row r="18" spans="1:8" s="49" customFormat="1" ht="19.5" thickBot="1" x14ac:dyDescent="0.35">
      <c r="A18" s="5"/>
      <c r="B18" s="5"/>
      <c r="C18" s="6"/>
      <c r="D18" s="5"/>
      <c r="E18" s="5"/>
      <c r="F18" s="7"/>
      <c r="G18" s="5"/>
      <c r="H18" s="8"/>
    </row>
    <row r="19" spans="1:8" x14ac:dyDescent="0.25">
      <c r="A19" s="180" t="s">
        <v>1</v>
      </c>
      <c r="B19" s="182" t="s">
        <v>2</v>
      </c>
      <c r="C19" s="183" t="s">
        <v>3</v>
      </c>
      <c r="D19" s="182" t="s">
        <v>4</v>
      </c>
      <c r="E19" s="184" t="s">
        <v>5</v>
      </c>
      <c r="F19" s="207" t="s">
        <v>6</v>
      </c>
      <c r="G19" s="182" t="s">
        <v>8</v>
      </c>
      <c r="H19" s="187" t="s">
        <v>9</v>
      </c>
    </row>
    <row r="20" spans="1:8" ht="24" customHeight="1" thickBot="1" x14ac:dyDescent="0.3">
      <c r="A20" s="181"/>
      <c r="B20" s="165"/>
      <c r="C20" s="167"/>
      <c r="D20" s="165"/>
      <c r="E20" s="169"/>
      <c r="F20" s="208"/>
      <c r="G20" s="165"/>
      <c r="H20" s="188"/>
    </row>
    <row r="21" spans="1:8" ht="18.75" x14ac:dyDescent="0.25">
      <c r="A21" s="159" t="s">
        <v>206</v>
      </c>
      <c r="B21" s="160"/>
      <c r="C21" s="160"/>
      <c r="D21" s="160"/>
      <c r="E21" s="160"/>
      <c r="F21" s="160"/>
      <c r="G21" s="160"/>
      <c r="H21" s="160"/>
    </row>
    <row r="22" spans="1:8" s="49" customFormat="1" ht="18.75" x14ac:dyDescent="0.3">
      <c r="A22" s="5">
        <v>1</v>
      </c>
      <c r="B22" s="5">
        <v>7</v>
      </c>
      <c r="C22" s="6" t="s">
        <v>82</v>
      </c>
      <c r="D22" s="5">
        <v>2002</v>
      </c>
      <c r="E22" s="5" t="s">
        <v>19</v>
      </c>
      <c r="F22" s="7" t="s">
        <v>208</v>
      </c>
      <c r="G22" s="5" t="s">
        <v>639</v>
      </c>
      <c r="H22" s="8" t="s">
        <v>41</v>
      </c>
    </row>
    <row r="23" spans="1:8" s="49" customFormat="1" ht="18.75" x14ac:dyDescent="0.3">
      <c r="A23" s="5">
        <v>2</v>
      </c>
      <c r="B23" s="5">
        <v>28</v>
      </c>
      <c r="C23" s="6" t="s">
        <v>209</v>
      </c>
      <c r="D23" s="5">
        <v>2002</v>
      </c>
      <c r="E23" s="5" t="s">
        <v>19</v>
      </c>
      <c r="F23" s="7" t="s">
        <v>210</v>
      </c>
      <c r="G23" s="5" t="s">
        <v>639</v>
      </c>
      <c r="H23" s="8" t="s">
        <v>76</v>
      </c>
    </row>
    <row r="24" spans="1:8" s="49" customFormat="1" ht="19.5" thickBot="1" x14ac:dyDescent="0.35">
      <c r="A24" s="5"/>
      <c r="B24" s="5"/>
      <c r="C24" s="6"/>
      <c r="D24" s="5"/>
      <c r="E24" s="5"/>
      <c r="F24" s="7"/>
      <c r="G24" s="5"/>
      <c r="H24" s="8"/>
    </row>
    <row r="25" spans="1:8" ht="19.899999999999999" customHeight="1" x14ac:dyDescent="0.25">
      <c r="A25" s="180" t="s">
        <v>1</v>
      </c>
      <c r="B25" s="182" t="s">
        <v>2</v>
      </c>
      <c r="C25" s="183" t="s">
        <v>3</v>
      </c>
      <c r="D25" s="182" t="s">
        <v>4</v>
      </c>
      <c r="E25" s="184" t="s">
        <v>5</v>
      </c>
      <c r="F25" s="207" t="s">
        <v>6</v>
      </c>
      <c r="G25" s="182" t="s">
        <v>8</v>
      </c>
      <c r="H25" s="187" t="s">
        <v>9</v>
      </c>
    </row>
    <row r="26" spans="1:8" ht="15.75" thickBot="1" x14ac:dyDescent="0.3">
      <c r="A26" s="181"/>
      <c r="B26" s="165"/>
      <c r="C26" s="167"/>
      <c r="D26" s="165"/>
      <c r="E26" s="169"/>
      <c r="F26" s="208"/>
      <c r="G26" s="165"/>
      <c r="H26" s="188"/>
    </row>
    <row r="27" spans="1:8" ht="18.75" x14ac:dyDescent="0.25">
      <c r="A27" s="159" t="s">
        <v>207</v>
      </c>
      <c r="B27" s="160"/>
      <c r="C27" s="160"/>
      <c r="D27" s="160"/>
      <c r="E27" s="160"/>
      <c r="F27" s="160"/>
      <c r="G27" s="160"/>
      <c r="H27" s="160"/>
    </row>
    <row r="28" spans="1:8" ht="18.75" x14ac:dyDescent="0.3">
      <c r="A28" s="5">
        <v>1</v>
      </c>
      <c r="B28" s="5">
        <v>10</v>
      </c>
      <c r="C28" s="6" t="s">
        <v>559</v>
      </c>
      <c r="D28" s="5">
        <v>2003</v>
      </c>
      <c r="E28" s="5" t="s">
        <v>19</v>
      </c>
      <c r="F28" s="7" t="s">
        <v>560</v>
      </c>
      <c r="G28" s="5" t="s">
        <v>639</v>
      </c>
      <c r="H28" s="8" t="s">
        <v>41</v>
      </c>
    </row>
    <row r="29" spans="1:8" ht="18.75" x14ac:dyDescent="0.3">
      <c r="A29" s="5">
        <v>2</v>
      </c>
      <c r="B29" s="5">
        <v>17</v>
      </c>
      <c r="C29" s="6" t="s">
        <v>561</v>
      </c>
      <c r="D29" s="5">
        <v>2003</v>
      </c>
      <c r="E29" s="5" t="s">
        <v>19</v>
      </c>
      <c r="F29" s="7" t="s">
        <v>562</v>
      </c>
      <c r="G29" s="5" t="s">
        <v>639</v>
      </c>
      <c r="H29" s="8" t="s">
        <v>41</v>
      </c>
    </row>
    <row r="30" spans="1:8" ht="18.75" x14ac:dyDescent="0.3">
      <c r="A30" s="5">
        <v>3</v>
      </c>
      <c r="B30" s="5">
        <v>93</v>
      </c>
      <c r="C30" s="6" t="s">
        <v>563</v>
      </c>
      <c r="D30" s="5">
        <v>2003</v>
      </c>
      <c r="E30" s="5" t="s">
        <v>29</v>
      </c>
      <c r="F30" s="7" t="s">
        <v>564</v>
      </c>
      <c r="G30" s="5" t="s">
        <v>639</v>
      </c>
      <c r="H30" s="8" t="s">
        <v>233</v>
      </c>
    </row>
    <row r="31" spans="1:8" ht="18.75" x14ac:dyDescent="0.3">
      <c r="A31" s="5">
        <v>4</v>
      </c>
      <c r="B31" s="5">
        <v>46</v>
      </c>
      <c r="C31" s="6" t="s">
        <v>306</v>
      </c>
      <c r="D31" s="5">
        <v>2003</v>
      </c>
      <c r="E31" s="5" t="s">
        <v>24</v>
      </c>
      <c r="F31" s="7" t="s">
        <v>565</v>
      </c>
      <c r="G31" s="5" t="s">
        <v>58</v>
      </c>
      <c r="H31" s="8" t="s">
        <v>297</v>
      </c>
    </row>
    <row r="32" spans="1:8" ht="18.75" x14ac:dyDescent="0.3">
      <c r="A32" s="5">
        <v>5</v>
      </c>
      <c r="B32" s="5">
        <v>96</v>
      </c>
      <c r="C32" s="6" t="s">
        <v>566</v>
      </c>
      <c r="D32" s="5">
        <v>2003</v>
      </c>
      <c r="E32" s="5" t="s">
        <v>21</v>
      </c>
      <c r="F32" s="7" t="s">
        <v>567</v>
      </c>
      <c r="G32" s="5"/>
      <c r="H32" s="8" t="s">
        <v>42</v>
      </c>
    </row>
  </sheetData>
  <mergeCells count="41">
    <mergeCell ref="A27:H27"/>
    <mergeCell ref="H19:H20"/>
    <mergeCell ref="A21:H21"/>
    <mergeCell ref="A25:A26"/>
    <mergeCell ref="B25:B26"/>
    <mergeCell ref="C25:C26"/>
    <mergeCell ref="D25:D26"/>
    <mergeCell ref="E25:E26"/>
    <mergeCell ref="F25:F26"/>
    <mergeCell ref="G25:G26"/>
    <mergeCell ref="H25:H26"/>
    <mergeCell ref="H11:H12"/>
    <mergeCell ref="A13:H13"/>
    <mergeCell ref="A19:A20"/>
    <mergeCell ref="B19:B20"/>
    <mergeCell ref="C19:C20"/>
    <mergeCell ref="D19:D20"/>
    <mergeCell ref="E19:E20"/>
    <mergeCell ref="F19:F20"/>
    <mergeCell ref="G19:G20"/>
    <mergeCell ref="F7:F8"/>
    <mergeCell ref="G7:G8"/>
    <mergeCell ref="H7:H8"/>
    <mergeCell ref="A9:H9"/>
    <mergeCell ref="A11:A12"/>
    <mergeCell ref="B11:B12"/>
    <mergeCell ref="C11:C12"/>
    <mergeCell ref="D11:D12"/>
    <mergeCell ref="E11:E12"/>
    <mergeCell ref="F11:F12"/>
    <mergeCell ref="A7:A8"/>
    <mergeCell ref="B7:B8"/>
    <mergeCell ref="C7:C8"/>
    <mergeCell ref="D7:D8"/>
    <mergeCell ref="E7:E8"/>
    <mergeCell ref="G11:G12"/>
    <mergeCell ref="A1:H1"/>
    <mergeCell ref="A2:H2"/>
    <mergeCell ref="F5:H5"/>
    <mergeCell ref="A6:H6"/>
    <mergeCell ref="A4:H4"/>
  </mergeCells>
  <printOptions horizontalCentered="1"/>
  <pageMargins left="0" right="0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13</vt:i4>
      </vt:variant>
    </vt:vector>
  </HeadingPairs>
  <TitlesOfParts>
    <vt:vector size="32" baseType="lpstr">
      <vt:lpstr>100 мж</vt:lpstr>
      <vt:lpstr>100мм</vt:lpstr>
      <vt:lpstr>100мсб</vt:lpstr>
      <vt:lpstr>200 мж</vt:lpstr>
      <vt:lpstr>200 мм</vt:lpstr>
      <vt:lpstr>400 мж</vt:lpstr>
      <vt:lpstr>400 мм</vt:lpstr>
      <vt:lpstr>800 м</vt:lpstr>
      <vt:lpstr>1500 м</vt:lpstr>
      <vt:lpstr>спорт ход</vt:lpstr>
      <vt:lpstr>высота</vt:lpstr>
      <vt:lpstr>длина</vt:lpstr>
      <vt:lpstr>тройной</vt:lpstr>
      <vt:lpstr>шест</vt:lpstr>
      <vt:lpstr>ядро</vt:lpstr>
      <vt:lpstr>копье</vt:lpstr>
      <vt:lpstr>диск</vt:lpstr>
      <vt:lpstr>многоборье</vt:lpstr>
      <vt:lpstr>молот</vt:lpstr>
      <vt:lpstr>'100 мж'!Область_печати</vt:lpstr>
      <vt:lpstr>'100мм'!Область_печати</vt:lpstr>
      <vt:lpstr>'1500 м'!Область_печати</vt:lpstr>
      <vt:lpstr>'200 мж'!Область_печати</vt:lpstr>
      <vt:lpstr>'200 мм'!Область_печати</vt:lpstr>
      <vt:lpstr>'400 мм'!Область_печати</vt:lpstr>
      <vt:lpstr>высота!Область_печати</vt:lpstr>
      <vt:lpstr>диск!Область_печати</vt:lpstr>
      <vt:lpstr>длина!Область_печати</vt:lpstr>
      <vt:lpstr>копье!Область_печати</vt:lpstr>
      <vt:lpstr>многоборье!Область_печати</vt:lpstr>
      <vt:lpstr>тройной!Область_печати</vt:lpstr>
      <vt:lpstr>ядро!Область_печати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2018-04-24T13:42:43Z</dcterms:modified>
</cp:coreProperties>
</file>